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 1" sheetId="2" r:id="rId1"/>
  </sheets>
  <calcPr calcId="125725"/>
</workbook>
</file>

<file path=xl/calcChain.xml><?xml version="1.0" encoding="utf-8"?>
<calcChain xmlns="http://schemas.openxmlformats.org/spreadsheetml/2006/main">
  <c r="K15" i="2"/>
  <c r="K30"/>
  <c r="K27"/>
  <c r="K26"/>
  <c r="K22"/>
  <c r="K21"/>
  <c r="K20"/>
  <c r="K14"/>
  <c r="K13"/>
  <c r="K12"/>
</calcChain>
</file>

<file path=xl/sharedStrings.xml><?xml version="1.0" encoding="utf-8"?>
<sst xmlns="http://schemas.openxmlformats.org/spreadsheetml/2006/main" count="456" uniqueCount="165">
  <si>
    <t>№</t>
  </si>
  <si>
    <t xml:space="preserve">Адрес </t>
  </si>
  <si>
    <t>ХАРАКТЕРИСТИКА ДОМА</t>
  </si>
  <si>
    <t>Количество квартир,ед.</t>
  </si>
  <si>
    <t>Количество проживающих, ед.</t>
  </si>
  <si>
    <t>Общая площадь здания, кв.м.</t>
  </si>
  <si>
    <t>Всего, кв.м.</t>
  </si>
  <si>
    <t>Частная, кв.м.</t>
  </si>
  <si>
    <t>Муниципальная, кв.м.</t>
  </si>
  <si>
    <t>Государственная, кв.м.</t>
  </si>
  <si>
    <t>Общая площадь жилых</t>
  </si>
  <si>
    <t>Площадь нежилых помещений общего пользования, кв.м.</t>
  </si>
  <si>
    <t>Количество этажей, ед.</t>
  </si>
  <si>
    <t>Количество подъездов, ед.</t>
  </si>
  <si>
    <t>Год постройки, год.</t>
  </si>
  <si>
    <t>Год проведения реконструкции, год</t>
  </si>
  <si>
    <t>Год проведения последнего капитального ремонта, год</t>
  </si>
  <si>
    <t>Вид последнего капремонта</t>
  </si>
  <si>
    <t>Материал несущих стен</t>
  </si>
  <si>
    <t>Группа капитальности</t>
  </si>
  <si>
    <t>СТЕНЫ</t>
  </si>
  <si>
    <t>Общая, кв.м.</t>
  </si>
  <si>
    <t>Оштукатуренная, кв.м.</t>
  </si>
  <si>
    <t>Неоштукатуренный, кв.м.</t>
  </si>
  <si>
    <t>Панельный, кв.м.</t>
  </si>
  <si>
    <t>Деревяный,кв.и.</t>
  </si>
  <si>
    <t>Утепленный с отделкой сайдинг, кв.м.</t>
  </si>
  <si>
    <t>Отмостка, кв.м.</t>
  </si>
  <si>
    <t>Остекление мест общего пользования (дерево), кв.м.</t>
  </si>
  <si>
    <t>Остекление мест общего пользования (пластик), кв.м.</t>
  </si>
  <si>
    <t>Год проведения последнего капитального ремонта фасада, год.</t>
  </si>
  <si>
    <t>Площадь фасада, в том числе по видам:</t>
  </si>
  <si>
    <t>КРОВЛЯ</t>
  </si>
  <si>
    <t>Площадь кровли в том числе по:</t>
  </si>
  <si>
    <t>Шиферная скатная, кв.м.</t>
  </si>
  <si>
    <t>Металлическая скатная, кв.м.</t>
  </si>
  <si>
    <t>Иная скатная, кв.м.</t>
  </si>
  <si>
    <t>Плоская, кв.м.</t>
  </si>
  <si>
    <t>Год проведения последнего капитального ремонта кровли, год.</t>
  </si>
  <si>
    <t>Тип подвала</t>
  </si>
  <si>
    <t>Год проведения последнего капитального ремонта подвальных помещений, год.</t>
  </si>
  <si>
    <t>Площадь помещений общего пользования, кв.м.</t>
  </si>
  <si>
    <t>ПОДВАЛ</t>
  </si>
  <si>
    <t>МУСОРОПРОВОД</t>
  </si>
  <si>
    <t>Год проведения последнего капитального ремонта помещений общего пользования, год.</t>
  </si>
  <si>
    <t>Год проведения последнего капитального ремонта мусоропровода, год.</t>
  </si>
  <si>
    <t>Система отопления</t>
  </si>
  <si>
    <t>Количество элеваторных узлов системы отопления, ед.</t>
  </si>
  <si>
    <t>Длина трубопроводов системы отопления, м.</t>
  </si>
  <si>
    <t>Год проведения последнего капитального ремонта системы отопления, год.</t>
  </si>
  <si>
    <t>СИСТЕМА ОТОПЛЕНИЯ</t>
  </si>
  <si>
    <t>Система горячего водоснабжения</t>
  </si>
  <si>
    <t>Длина трубопроводов системы горячего водоснабжения, м.</t>
  </si>
  <si>
    <t>Год проведения последнего капитального ремонта системы ГВС, год.</t>
  </si>
  <si>
    <t>Система холодного водоснабжения</t>
  </si>
  <si>
    <t>Длина трубопроводов системы холодного водоснабжения, м.</t>
  </si>
  <si>
    <t>Год проведения последнего капитального ремонта системы ХВС, год.</t>
  </si>
  <si>
    <t>СИСТЕМА ВОДОСНАБЖЕНИЯ</t>
  </si>
  <si>
    <t>Система водоотведения (канализации)</t>
  </si>
  <si>
    <t>Длина трубопроводов системы водоотведения, м.</t>
  </si>
  <si>
    <t>Год проведения последнего капитального ремонта системы водоотведения, год.</t>
  </si>
  <si>
    <t>СИСТЕМА КАНАЛИЗАЦИИ</t>
  </si>
  <si>
    <t>СИСТЕМА ЭЛЕКТРОСНАБЖЕНИЯ</t>
  </si>
  <si>
    <t>Система электроснабжения</t>
  </si>
  <si>
    <t>Длина сетей в местах общего пользования, м.</t>
  </si>
  <si>
    <t>Год проведения последнего капитального ремонта системы электроснабжения, год.</t>
  </si>
  <si>
    <t>д. Кайбалы, ул. Гагарина, д.31</t>
  </si>
  <si>
    <t>д. Кайбалы, ул. Гагарина, д.31а</t>
  </si>
  <si>
    <t>Панельные</t>
  </si>
  <si>
    <t>п. Изыхские Копи, ул.Рыбозавод, д.1</t>
  </si>
  <si>
    <t>с. Белый Яр, пер.Садовый, д. 13</t>
  </si>
  <si>
    <t>с. Белый Яр, пер.Садовый, д. 17</t>
  </si>
  <si>
    <t>с. Белый Яр, пер.Садовый, д. 5в</t>
  </si>
  <si>
    <t>с. Белый Яр, пер.Садовый, д. 5е</t>
  </si>
  <si>
    <t>с. Белый Яр, ул. Ленина, д. 29а</t>
  </si>
  <si>
    <t>с. Белый Яр, ул. Ленина, д. 29б</t>
  </si>
  <si>
    <t>с. Белый Яр, ул. Мира, д. 12</t>
  </si>
  <si>
    <t>с. Белый Яр, ул. Мира, д. 12а</t>
  </si>
  <si>
    <t>с. Белый Яр, ул. Мира, д. 12б</t>
  </si>
  <si>
    <t>с. Белый Яр, ул. Мира, д. 14</t>
  </si>
  <si>
    <t>с. Белый Яр, ул. Мира, д. 14а</t>
  </si>
  <si>
    <t>с. Белый Яр, ул. Мира, д. 16</t>
  </si>
  <si>
    <t>с. Белый Яр, ул. Мира, д. 16в</t>
  </si>
  <si>
    <t>с. Белый Яр, ул. Мира, д. 5а</t>
  </si>
  <si>
    <t>с. Белый Яр, ул. Мира, д. 5в</t>
  </si>
  <si>
    <t>с. Белый Яр, ул. Мира, д. 5г</t>
  </si>
  <si>
    <t>с. Белый Яр, ул. Пушкина, д. 30</t>
  </si>
  <si>
    <t>нет</t>
  </si>
  <si>
    <t>Кровля</t>
  </si>
  <si>
    <t>Кирпичные</t>
  </si>
  <si>
    <t>Серия, тип проекта</t>
  </si>
  <si>
    <t>Тип жилого дома</t>
  </si>
  <si>
    <t>Площадь участка , кв.м.</t>
  </si>
  <si>
    <t>Площадь придомовой территории, кв.м.</t>
  </si>
  <si>
    <t>Инвентарный номер</t>
  </si>
  <si>
    <t>Кадастровый номер участка</t>
  </si>
  <si>
    <t>Отсутствует</t>
  </si>
  <si>
    <t>Не эксплуатируется</t>
  </si>
  <si>
    <t>Центральное</t>
  </si>
  <si>
    <t>Автономное</t>
  </si>
  <si>
    <t>Описание местоположения:</t>
  </si>
  <si>
    <t>Многоквартирный</t>
  </si>
  <si>
    <t>Тип перекрытия</t>
  </si>
  <si>
    <t>Количество лицевых счетов, ед.</t>
  </si>
  <si>
    <t>Облицованная плиткой, кв.м.</t>
  </si>
  <si>
    <t>Облицованная сайдингом, м.кв.</t>
  </si>
  <si>
    <t>Площадь индивидуального остекления (дерево, пластик), кв.м.</t>
  </si>
  <si>
    <t>Количество мусоропроводов в доме, ед.</t>
  </si>
  <si>
    <t>Количество точек ввода, ед.</t>
  </si>
  <si>
    <t>Количество узлов управления отоплением, ед.</t>
  </si>
  <si>
    <t>Количество общедомовых приборов учета, ед.</t>
  </si>
  <si>
    <t>Отпуск отопления производится:</t>
  </si>
  <si>
    <t>Количество узлов управления поставкой горячей воды, ед.</t>
  </si>
  <si>
    <t>Отпуск горячей воды производится:</t>
  </si>
  <si>
    <t>Количество точек ввода холодной воды, ед.</t>
  </si>
  <si>
    <t>Количество общедомовых приборов учета холодной воды, ед.</t>
  </si>
  <si>
    <t>Отпуск холодной воды производится:</t>
  </si>
  <si>
    <t>Количество точек ввода электричества, ед.</t>
  </si>
  <si>
    <t>Количество общедомовых приборов учета электричества, ед.</t>
  </si>
  <si>
    <t>Отпуск электричества производится:</t>
  </si>
  <si>
    <t>ПОМ. ОБЩ. ПОЛЬЗОВ.</t>
  </si>
  <si>
    <t>жилой район</t>
  </si>
  <si>
    <t>19:04:010201:50</t>
  </si>
  <si>
    <t>19:04:010201:260</t>
  </si>
  <si>
    <t>по нормативу</t>
  </si>
  <si>
    <t>показ.общедом.ПУ</t>
  </si>
  <si>
    <t>19:04:010102:1417</t>
  </si>
  <si>
    <t>19:04:010102:653</t>
  </si>
  <si>
    <t>19:04:010102:654</t>
  </si>
  <si>
    <t>19:04:010101:14392</t>
  </si>
  <si>
    <t>19:04:010102:754</t>
  </si>
  <si>
    <t>19:04:010101:1433</t>
  </si>
  <si>
    <t>19:04:010102:658</t>
  </si>
  <si>
    <t>19:04:010102:647</t>
  </si>
  <si>
    <t>19:04:010103:1341</t>
  </si>
  <si>
    <t>19:04:010102:651</t>
  </si>
  <si>
    <t>19:04:010101:1432</t>
  </si>
  <si>
    <t>19:04:010101:1419</t>
  </si>
  <si>
    <t>гвс, хвс</t>
  </si>
  <si>
    <t>Кровля,хвс,гвс</t>
  </si>
  <si>
    <t>кровля</t>
  </si>
  <si>
    <t>кровля, хас, гвс</t>
  </si>
  <si>
    <t>инж. Сети</t>
  </si>
  <si>
    <r>
      <t xml:space="preserve">Площадь </t>
    </r>
    <r>
      <rPr>
        <sz val="7"/>
        <color theme="2" tint="-0.499984740745262"/>
        <rFont val="Calibri"/>
        <family val="2"/>
        <charset val="204"/>
        <scheme val="minor"/>
      </rPr>
      <t>эксплуатируемых</t>
    </r>
    <r>
      <rPr>
        <sz val="7"/>
        <color theme="1"/>
        <rFont val="Calibri"/>
        <family val="2"/>
        <charset val="204"/>
        <scheme val="minor"/>
      </rPr>
      <t xml:space="preserve"> подвальных помещений, кв.м.</t>
    </r>
  </si>
  <si>
    <t>отоплен</t>
  </si>
  <si>
    <t>Инжен сети</t>
  </si>
  <si>
    <t>канализ</t>
  </si>
  <si>
    <t>отопл,хвс,гвс,кров</t>
  </si>
  <si>
    <t xml:space="preserve"> </t>
  </si>
  <si>
    <t>Утверждаю:</t>
  </si>
  <si>
    <t xml:space="preserve"> Характеристика жилищного фонда  МУП "Благоустройство и озеленение"</t>
  </si>
  <si>
    <t xml:space="preserve">                                         Директор муп "Благоустройство и озеленение"</t>
  </si>
  <si>
    <t xml:space="preserve">                                         Украинский С.В.</t>
  </si>
  <si>
    <t>""_____"  _________2015г.</t>
  </si>
  <si>
    <t>Уровень благоустройства</t>
  </si>
  <si>
    <t>Благоустроенный</t>
  </si>
  <si>
    <t>Полублагоустроенный</t>
  </si>
  <si>
    <t>2-п</t>
  </si>
  <si>
    <t>2-к</t>
  </si>
  <si>
    <t>3-к</t>
  </si>
  <si>
    <t>3-п</t>
  </si>
  <si>
    <t>4-п</t>
  </si>
  <si>
    <t>5-п</t>
  </si>
  <si>
    <t>5-к</t>
  </si>
  <si>
    <t>1-к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</si>
</sst>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color theme="2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40"/>
  <sheetViews>
    <sheetView tabSelected="1" topLeftCell="A13" zoomScale="145" zoomScaleNormal="145" workbookViewId="0">
      <selection activeCell="P32" sqref="P32"/>
    </sheetView>
  </sheetViews>
  <sheetFormatPr defaultRowHeight="12"/>
  <cols>
    <col min="1" max="1" width="1.85546875" style="1" customWidth="1"/>
    <col min="2" max="2" width="23.5703125" style="1" customWidth="1"/>
    <col min="3" max="3" width="3.42578125" style="1" customWidth="1"/>
    <col min="4" max="4" width="5.140625" style="1" customWidth="1"/>
    <col min="5" max="5" width="5" style="1" customWidth="1"/>
    <col min="6" max="6" width="4" style="1" customWidth="1"/>
    <col min="7" max="7" width="4.42578125" style="1" customWidth="1"/>
    <col min="8" max="8" width="4.42578125" style="2" customWidth="1"/>
    <col min="9" max="9" width="4.5703125" style="1" customWidth="1"/>
    <col min="10" max="10" width="5.5703125" style="1" customWidth="1"/>
    <col min="11" max="11" width="5.42578125" style="1" customWidth="1"/>
    <col min="12" max="12" width="4.5703125" style="1" customWidth="1"/>
    <col min="13" max="13" width="3.5703125" style="1" customWidth="1"/>
    <col min="14" max="14" width="5.42578125" style="1" customWidth="1"/>
    <col min="15" max="15" width="5.28515625" style="1" customWidth="1"/>
    <col min="16" max="16" width="5.5703125" style="1" customWidth="1"/>
    <col min="17" max="17" width="5.42578125" style="1" customWidth="1"/>
    <col min="18" max="18" width="12.140625" style="1" customWidth="1"/>
    <col min="19" max="19" width="3.5703125" style="1" customWidth="1"/>
    <col min="20" max="20" width="3.42578125" style="1" customWidth="1"/>
    <col min="21" max="21" width="4.85546875" style="1" customWidth="1"/>
    <col min="22" max="22" width="3.42578125" style="1" customWidth="1"/>
    <col min="23" max="23" width="4.7109375" style="2" customWidth="1"/>
    <col min="24" max="24" width="6.140625" style="2" customWidth="1"/>
    <col min="25" max="25" width="6.5703125" style="1" customWidth="1"/>
    <col min="26" max="26" width="3" style="1" customWidth="1"/>
    <col min="27" max="27" width="4" style="1" customWidth="1"/>
    <col min="28" max="28" width="2.7109375" style="1" customWidth="1"/>
    <col min="29" max="29" width="4.5703125" style="1" customWidth="1"/>
    <col min="30" max="30" width="3.140625" style="2" customWidth="1"/>
    <col min="31" max="32" width="4.28515625" style="2" customWidth="1"/>
    <col min="33" max="34" width="4" style="2" customWidth="1"/>
    <col min="35" max="35" width="3.28515625" style="2" customWidth="1"/>
    <col min="36" max="36" width="3.85546875" style="2" customWidth="1"/>
    <col min="37" max="37" width="4.28515625" style="2" customWidth="1"/>
    <col min="38" max="38" width="4.140625" style="2" customWidth="1"/>
    <col min="39" max="39" width="3.42578125" style="2" customWidth="1"/>
    <col min="40" max="40" width="3.85546875" style="2" customWidth="1"/>
    <col min="41" max="41" width="4" style="2" customWidth="1"/>
    <col min="42" max="42" width="4.42578125" style="1" customWidth="1"/>
    <col min="43" max="43" width="4.28515625" style="1" customWidth="1"/>
    <col min="44" max="45" width="3" style="1" customWidth="1"/>
    <col min="46" max="46" width="4" style="1" customWidth="1"/>
    <col min="47" max="47" width="4.42578125" style="1" customWidth="1"/>
    <col min="48" max="48" width="4.28515625" style="1" customWidth="1"/>
    <col min="49" max="51" width="4.42578125" style="1" customWidth="1"/>
    <col min="52" max="52" width="4.28515625" style="1" customWidth="1"/>
    <col min="53" max="53" width="2.7109375" style="1" customWidth="1"/>
    <col min="54" max="55" width="4.7109375" style="1" customWidth="1"/>
    <col min="56" max="56" width="3.28515625" style="1" customWidth="1"/>
    <col min="57" max="58" width="5.140625" style="1" customWidth="1"/>
    <col min="59" max="59" width="3" style="1" customWidth="1"/>
    <col min="60" max="61" width="2.85546875" style="1" customWidth="1"/>
    <col min="62" max="62" width="10" style="1" customWidth="1"/>
    <col min="63" max="63" width="5" style="1" customWidth="1"/>
    <col min="64" max="64" width="4.42578125" style="1" customWidth="1"/>
    <col min="65" max="65" width="4.28515625" style="1" customWidth="1"/>
    <col min="66" max="68" width="3.140625" style="1" customWidth="1"/>
    <col min="69" max="69" width="7.42578125" style="1" customWidth="1"/>
    <col min="70" max="70" width="4.42578125" style="1" customWidth="1"/>
    <col min="71" max="72" width="3.7109375" style="1" customWidth="1"/>
    <col min="73" max="73" width="3" style="1" customWidth="1"/>
    <col min="74" max="74" width="3.140625" style="1" customWidth="1"/>
    <col min="75" max="75" width="9.85546875" style="1" customWidth="1"/>
    <col min="76" max="76" width="5.28515625" style="1" customWidth="1"/>
    <col min="77" max="77" width="4.140625" style="1" customWidth="1"/>
    <col min="78" max="78" width="4.5703125" style="1" customWidth="1"/>
    <col min="79" max="79" width="4" style="1" customWidth="1"/>
    <col min="80" max="80" width="3.85546875" style="1" customWidth="1"/>
    <col min="81" max="81" width="4.140625" style="1" customWidth="1"/>
    <col min="82" max="83" width="3.140625" style="1" customWidth="1"/>
    <col min="84" max="84" width="8.85546875" style="1" customWidth="1"/>
    <col min="85" max="16384" width="9.140625" style="1"/>
  </cols>
  <sheetData>
    <row r="1" spans="1:84" s="37" customFormat="1" ht="15" customHeight="1">
      <c r="N1" s="38" t="s">
        <v>149</v>
      </c>
      <c r="O1" s="38"/>
      <c r="P1" s="38"/>
      <c r="Q1" s="38"/>
      <c r="R1" s="38"/>
      <c r="S1" s="38"/>
      <c r="T1" s="38"/>
      <c r="U1" s="38"/>
    </row>
    <row r="2" spans="1:84" s="37" customFormat="1" ht="15" customHeight="1">
      <c r="I2" s="39" t="s">
        <v>151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84" s="37" customFormat="1" ht="15" customHeight="1">
      <c r="M3" s="38" t="s">
        <v>152</v>
      </c>
      <c r="N3" s="38"/>
      <c r="O3" s="38"/>
      <c r="P3" s="38"/>
      <c r="Q3" s="38"/>
      <c r="R3" s="38"/>
      <c r="S3" s="38"/>
    </row>
    <row r="4" spans="1:84" s="37" customFormat="1" ht="11.25">
      <c r="P4" s="37" t="s">
        <v>153</v>
      </c>
    </row>
    <row r="6" spans="1:84" s="9" customFormat="1" ht="19.5" customHeight="1" thickBot="1">
      <c r="A6" s="47" t="s">
        <v>150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</row>
    <row r="7" spans="1:84" s="10" customFormat="1" ht="7.5" customHeight="1">
      <c r="A7" s="49" t="s">
        <v>0</v>
      </c>
      <c r="B7" s="50" t="s">
        <v>1</v>
      </c>
      <c r="C7" s="51" t="s">
        <v>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  <c r="AB7" s="53" t="s">
        <v>19</v>
      </c>
      <c r="AC7" s="54" t="s">
        <v>20</v>
      </c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2"/>
      <c r="AP7" s="54" t="s">
        <v>32</v>
      </c>
      <c r="AQ7" s="51"/>
      <c r="AR7" s="51"/>
      <c r="AS7" s="51"/>
      <c r="AT7" s="51"/>
      <c r="AU7" s="52"/>
      <c r="AV7" s="54" t="s">
        <v>42</v>
      </c>
      <c r="AW7" s="51"/>
      <c r="AX7" s="52"/>
      <c r="AY7" s="54" t="s">
        <v>120</v>
      </c>
      <c r="AZ7" s="52"/>
      <c r="BA7" s="54" t="s">
        <v>43</v>
      </c>
      <c r="BB7" s="52"/>
      <c r="BC7" s="54" t="s">
        <v>50</v>
      </c>
      <c r="BD7" s="51"/>
      <c r="BE7" s="51"/>
      <c r="BF7" s="51"/>
      <c r="BG7" s="51"/>
      <c r="BH7" s="51"/>
      <c r="BI7" s="51"/>
      <c r="BJ7" s="52"/>
      <c r="BK7" s="54" t="s">
        <v>57</v>
      </c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2"/>
      <c r="BX7" s="54" t="s">
        <v>61</v>
      </c>
      <c r="BY7" s="51"/>
      <c r="BZ7" s="52"/>
      <c r="CA7" s="54" t="s">
        <v>62</v>
      </c>
      <c r="CB7" s="51"/>
      <c r="CC7" s="51"/>
      <c r="CD7" s="51"/>
      <c r="CE7" s="51"/>
      <c r="CF7" s="52"/>
    </row>
    <row r="8" spans="1:84" s="10" customFormat="1" ht="8.25" customHeight="1">
      <c r="A8" s="49"/>
      <c r="B8" s="42"/>
      <c r="C8" s="40" t="s">
        <v>90</v>
      </c>
      <c r="D8" s="55" t="s">
        <v>100</v>
      </c>
      <c r="E8" s="40" t="s">
        <v>91</v>
      </c>
      <c r="F8" s="40" t="s">
        <v>3</v>
      </c>
      <c r="G8" s="40" t="s">
        <v>4</v>
      </c>
      <c r="H8" s="43" t="s">
        <v>103</v>
      </c>
      <c r="I8" s="40" t="s">
        <v>5</v>
      </c>
      <c r="J8" s="44" t="s">
        <v>10</v>
      </c>
      <c r="K8" s="44"/>
      <c r="L8" s="44"/>
      <c r="M8" s="44"/>
      <c r="N8" s="40" t="s">
        <v>11</v>
      </c>
      <c r="O8" s="40" t="s">
        <v>92</v>
      </c>
      <c r="P8" s="40" t="s">
        <v>93</v>
      </c>
      <c r="Q8" s="40" t="s">
        <v>94</v>
      </c>
      <c r="R8" s="40" t="s">
        <v>95</v>
      </c>
      <c r="S8" s="40" t="s">
        <v>12</v>
      </c>
      <c r="T8" s="40" t="s">
        <v>13</v>
      </c>
      <c r="U8" s="40" t="s">
        <v>14</v>
      </c>
      <c r="V8" s="40" t="s">
        <v>15</v>
      </c>
      <c r="W8" s="43" t="s">
        <v>16</v>
      </c>
      <c r="X8" s="43" t="s">
        <v>17</v>
      </c>
      <c r="Y8" s="57" t="s">
        <v>154</v>
      </c>
      <c r="Z8" s="40" t="s">
        <v>102</v>
      </c>
      <c r="AA8" s="41" t="s">
        <v>18</v>
      </c>
      <c r="AB8" s="53"/>
      <c r="AC8" s="45" t="s">
        <v>31</v>
      </c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6" t="s">
        <v>30</v>
      </c>
      <c r="AP8" s="45" t="s">
        <v>33</v>
      </c>
      <c r="AQ8" s="44"/>
      <c r="AR8" s="44"/>
      <c r="AS8" s="44"/>
      <c r="AT8" s="44"/>
      <c r="AU8" s="41" t="s">
        <v>38</v>
      </c>
      <c r="AV8" s="42" t="s">
        <v>39</v>
      </c>
      <c r="AW8" s="40" t="s">
        <v>143</v>
      </c>
      <c r="AX8" s="41" t="s">
        <v>40</v>
      </c>
      <c r="AY8" s="42" t="s">
        <v>41</v>
      </c>
      <c r="AZ8" s="41" t="s">
        <v>44</v>
      </c>
      <c r="BA8" s="42" t="s">
        <v>107</v>
      </c>
      <c r="BB8" s="41" t="s">
        <v>45</v>
      </c>
      <c r="BC8" s="42" t="s">
        <v>46</v>
      </c>
      <c r="BD8" s="40" t="s">
        <v>47</v>
      </c>
      <c r="BE8" s="40" t="s">
        <v>48</v>
      </c>
      <c r="BF8" s="40" t="s">
        <v>49</v>
      </c>
      <c r="BG8" s="40" t="s">
        <v>108</v>
      </c>
      <c r="BH8" s="40" t="s">
        <v>109</v>
      </c>
      <c r="BI8" s="40" t="s">
        <v>110</v>
      </c>
      <c r="BJ8" s="41" t="s">
        <v>111</v>
      </c>
      <c r="BK8" s="42" t="s">
        <v>51</v>
      </c>
      <c r="BL8" s="40" t="s">
        <v>52</v>
      </c>
      <c r="BM8" s="40" t="s">
        <v>53</v>
      </c>
      <c r="BN8" s="40" t="s">
        <v>108</v>
      </c>
      <c r="BO8" s="40" t="s">
        <v>112</v>
      </c>
      <c r="BP8" s="40" t="s">
        <v>110</v>
      </c>
      <c r="BQ8" s="40" t="s">
        <v>113</v>
      </c>
      <c r="BR8" s="40" t="s">
        <v>54</v>
      </c>
      <c r="BS8" s="40" t="s">
        <v>55</v>
      </c>
      <c r="BT8" s="40" t="s">
        <v>56</v>
      </c>
      <c r="BU8" s="40" t="s">
        <v>114</v>
      </c>
      <c r="BV8" s="40" t="s">
        <v>115</v>
      </c>
      <c r="BW8" s="41" t="s">
        <v>116</v>
      </c>
      <c r="BX8" s="42" t="s">
        <v>58</v>
      </c>
      <c r="BY8" s="40" t="s">
        <v>59</v>
      </c>
      <c r="BZ8" s="41" t="s">
        <v>60</v>
      </c>
      <c r="CA8" s="42" t="s">
        <v>63</v>
      </c>
      <c r="CB8" s="40" t="s">
        <v>64</v>
      </c>
      <c r="CC8" s="40" t="s">
        <v>65</v>
      </c>
      <c r="CD8" s="40" t="s">
        <v>117</v>
      </c>
      <c r="CE8" s="40" t="s">
        <v>118</v>
      </c>
      <c r="CF8" s="41" t="s">
        <v>119</v>
      </c>
    </row>
    <row r="9" spans="1:84" s="10" customFormat="1" ht="83.25" customHeight="1">
      <c r="A9" s="49"/>
      <c r="B9" s="42"/>
      <c r="C9" s="40"/>
      <c r="D9" s="56"/>
      <c r="E9" s="40"/>
      <c r="F9" s="40"/>
      <c r="G9" s="40"/>
      <c r="H9" s="43"/>
      <c r="I9" s="40"/>
      <c r="J9" s="11" t="s">
        <v>6</v>
      </c>
      <c r="K9" s="11" t="s">
        <v>7</v>
      </c>
      <c r="L9" s="11" t="s">
        <v>8</v>
      </c>
      <c r="M9" s="11" t="s">
        <v>9</v>
      </c>
      <c r="N9" s="40"/>
      <c r="O9" s="40"/>
      <c r="P9" s="40"/>
      <c r="Q9" s="40"/>
      <c r="R9" s="40"/>
      <c r="S9" s="40"/>
      <c r="T9" s="40"/>
      <c r="U9" s="40"/>
      <c r="V9" s="40"/>
      <c r="W9" s="43"/>
      <c r="X9" s="43"/>
      <c r="Y9" s="58"/>
      <c r="Z9" s="40"/>
      <c r="AA9" s="41"/>
      <c r="AB9" s="53"/>
      <c r="AC9" s="12" t="s">
        <v>21</v>
      </c>
      <c r="AD9" s="13" t="s">
        <v>22</v>
      </c>
      <c r="AE9" s="13" t="s">
        <v>23</v>
      </c>
      <c r="AF9" s="13" t="s">
        <v>24</v>
      </c>
      <c r="AG9" s="13" t="s">
        <v>104</v>
      </c>
      <c r="AH9" s="13" t="s">
        <v>105</v>
      </c>
      <c r="AI9" s="13" t="s">
        <v>25</v>
      </c>
      <c r="AJ9" s="13" t="s">
        <v>26</v>
      </c>
      <c r="AK9" s="13" t="s">
        <v>27</v>
      </c>
      <c r="AL9" s="13" t="s">
        <v>28</v>
      </c>
      <c r="AM9" s="13" t="s">
        <v>106</v>
      </c>
      <c r="AN9" s="13" t="s">
        <v>29</v>
      </c>
      <c r="AO9" s="46"/>
      <c r="AP9" s="12" t="s">
        <v>21</v>
      </c>
      <c r="AQ9" s="11" t="s">
        <v>34</v>
      </c>
      <c r="AR9" s="11" t="s">
        <v>35</v>
      </c>
      <c r="AS9" s="11" t="s">
        <v>36</v>
      </c>
      <c r="AT9" s="11" t="s">
        <v>37</v>
      </c>
      <c r="AU9" s="41"/>
      <c r="AV9" s="42"/>
      <c r="AW9" s="40"/>
      <c r="AX9" s="41"/>
      <c r="AY9" s="42"/>
      <c r="AZ9" s="41"/>
      <c r="BA9" s="42"/>
      <c r="BB9" s="41"/>
      <c r="BC9" s="42"/>
      <c r="BD9" s="40"/>
      <c r="BE9" s="40"/>
      <c r="BF9" s="40"/>
      <c r="BG9" s="40"/>
      <c r="BH9" s="40"/>
      <c r="BI9" s="40"/>
      <c r="BJ9" s="41"/>
      <c r="BK9" s="42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1"/>
      <c r="BX9" s="42"/>
      <c r="BY9" s="40"/>
      <c r="BZ9" s="41"/>
      <c r="CA9" s="42"/>
      <c r="CB9" s="40"/>
      <c r="CC9" s="40"/>
      <c r="CD9" s="40"/>
      <c r="CE9" s="40"/>
      <c r="CF9" s="41"/>
    </row>
    <row r="10" spans="1:84" s="20" customFormat="1" ht="9" customHeight="1">
      <c r="A10" s="14"/>
      <c r="B10" s="15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3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16</v>
      </c>
      <c r="P10" s="16">
        <v>17</v>
      </c>
      <c r="Q10" s="16">
        <v>18</v>
      </c>
      <c r="R10" s="16">
        <v>19</v>
      </c>
      <c r="S10" s="16">
        <v>20</v>
      </c>
      <c r="T10" s="16">
        <v>21</v>
      </c>
      <c r="U10" s="16">
        <v>22</v>
      </c>
      <c r="V10" s="16">
        <v>23</v>
      </c>
      <c r="W10" s="13">
        <v>24</v>
      </c>
      <c r="X10" s="13">
        <v>25</v>
      </c>
      <c r="Y10" s="16">
        <v>29</v>
      </c>
      <c r="Z10" s="16">
        <v>30</v>
      </c>
      <c r="AA10" s="17">
        <v>31</v>
      </c>
      <c r="AB10" s="18">
        <v>32</v>
      </c>
      <c r="AC10" s="15">
        <v>33</v>
      </c>
      <c r="AD10" s="13">
        <v>34</v>
      </c>
      <c r="AE10" s="13">
        <v>35</v>
      </c>
      <c r="AF10" s="13">
        <v>36</v>
      </c>
      <c r="AG10" s="13">
        <v>37</v>
      </c>
      <c r="AH10" s="13">
        <v>38</v>
      </c>
      <c r="AI10" s="13">
        <v>39</v>
      </c>
      <c r="AJ10" s="13">
        <v>40</v>
      </c>
      <c r="AK10" s="13">
        <v>41</v>
      </c>
      <c r="AL10" s="13">
        <v>42</v>
      </c>
      <c r="AM10" s="13">
        <v>43</v>
      </c>
      <c r="AN10" s="13">
        <v>44</v>
      </c>
      <c r="AO10" s="19">
        <v>45</v>
      </c>
      <c r="AP10" s="15">
        <v>46</v>
      </c>
      <c r="AQ10" s="16">
        <v>47</v>
      </c>
      <c r="AR10" s="16">
        <v>48</v>
      </c>
      <c r="AS10" s="16">
        <v>49</v>
      </c>
      <c r="AT10" s="16">
        <v>50</v>
      </c>
      <c r="AU10" s="17">
        <v>51</v>
      </c>
      <c r="AV10" s="15">
        <v>52</v>
      </c>
      <c r="AW10" s="16">
        <v>53</v>
      </c>
      <c r="AX10" s="17">
        <v>54</v>
      </c>
      <c r="AY10" s="15">
        <v>55</v>
      </c>
      <c r="AZ10" s="17">
        <v>56</v>
      </c>
      <c r="BA10" s="15">
        <v>57</v>
      </c>
      <c r="BB10" s="17">
        <v>58</v>
      </c>
      <c r="BC10" s="15">
        <v>59</v>
      </c>
      <c r="BD10" s="16">
        <v>60</v>
      </c>
      <c r="BE10" s="16">
        <v>61</v>
      </c>
      <c r="BF10" s="16">
        <v>62</v>
      </c>
      <c r="BG10" s="16">
        <v>63</v>
      </c>
      <c r="BH10" s="16">
        <v>64</v>
      </c>
      <c r="BI10" s="16">
        <v>65</v>
      </c>
      <c r="BJ10" s="17">
        <v>66</v>
      </c>
      <c r="BK10" s="15">
        <v>67</v>
      </c>
      <c r="BL10" s="16">
        <v>68</v>
      </c>
      <c r="BM10" s="16">
        <v>69</v>
      </c>
      <c r="BN10" s="16">
        <v>70</v>
      </c>
      <c r="BO10" s="16">
        <v>71</v>
      </c>
      <c r="BP10" s="16">
        <v>72</v>
      </c>
      <c r="BQ10" s="16">
        <v>73</v>
      </c>
      <c r="BR10" s="16">
        <v>74</v>
      </c>
      <c r="BS10" s="16">
        <v>75</v>
      </c>
      <c r="BT10" s="16">
        <v>76</v>
      </c>
      <c r="BU10" s="16">
        <v>77</v>
      </c>
      <c r="BV10" s="16">
        <v>78</v>
      </c>
      <c r="BW10" s="17">
        <v>79</v>
      </c>
      <c r="BX10" s="15">
        <v>80</v>
      </c>
      <c r="BY10" s="16">
        <v>81</v>
      </c>
      <c r="BZ10" s="17">
        <v>82</v>
      </c>
      <c r="CA10" s="15">
        <v>83</v>
      </c>
      <c r="CB10" s="16">
        <v>84</v>
      </c>
      <c r="CC10" s="16">
        <v>85</v>
      </c>
      <c r="CD10" s="16">
        <v>86</v>
      </c>
      <c r="CE10" s="16">
        <v>87</v>
      </c>
      <c r="CF10" s="17">
        <v>88</v>
      </c>
    </row>
    <row r="11" spans="1:84" s="26" customFormat="1" ht="15" customHeight="1">
      <c r="A11" s="21">
        <v>1</v>
      </c>
      <c r="B11" s="22" t="s">
        <v>66</v>
      </c>
      <c r="C11" s="23" t="s">
        <v>157</v>
      </c>
      <c r="D11" s="4" t="s">
        <v>121</v>
      </c>
      <c r="E11" s="4" t="s">
        <v>101</v>
      </c>
      <c r="F11" s="23">
        <v>18</v>
      </c>
      <c r="G11" s="23">
        <v>48</v>
      </c>
      <c r="H11" s="23">
        <v>19</v>
      </c>
      <c r="I11" s="23">
        <v>880.4</v>
      </c>
      <c r="J11" s="23">
        <v>608</v>
      </c>
      <c r="K11" s="23">
        <v>500.5</v>
      </c>
      <c r="L11" s="23">
        <v>107.5</v>
      </c>
      <c r="M11" s="23">
        <v>0</v>
      </c>
      <c r="N11" s="23">
        <v>272.39999999999998</v>
      </c>
      <c r="O11" s="23">
        <v>990</v>
      </c>
      <c r="P11" s="23">
        <v>990</v>
      </c>
      <c r="Q11" s="23">
        <v>1029</v>
      </c>
      <c r="R11" s="23" t="s">
        <v>122</v>
      </c>
      <c r="S11" s="23">
        <v>2</v>
      </c>
      <c r="T11" s="23">
        <v>3</v>
      </c>
      <c r="U11" s="23">
        <v>1974</v>
      </c>
      <c r="V11" s="23">
        <v>0</v>
      </c>
      <c r="W11" s="23">
        <v>1974</v>
      </c>
      <c r="X11" s="23"/>
      <c r="Y11" s="4" t="s">
        <v>156</v>
      </c>
      <c r="Z11" s="23"/>
      <c r="AA11" s="6" t="s">
        <v>68</v>
      </c>
      <c r="AB11" s="25">
        <v>1</v>
      </c>
      <c r="AC11" s="22">
        <v>638.4</v>
      </c>
      <c r="AD11" s="23">
        <v>0</v>
      </c>
      <c r="AE11" s="23">
        <v>0</v>
      </c>
      <c r="AF11" s="23">
        <v>638.4</v>
      </c>
      <c r="AG11" s="23">
        <v>0</v>
      </c>
      <c r="AH11" s="23">
        <v>0</v>
      </c>
      <c r="AI11" s="23">
        <v>0</v>
      </c>
      <c r="AJ11" s="23">
        <v>0</v>
      </c>
      <c r="AK11" s="23">
        <v>72.8</v>
      </c>
      <c r="AL11" s="23">
        <v>6</v>
      </c>
      <c r="AM11" s="23">
        <v>0</v>
      </c>
      <c r="AN11" s="23">
        <v>0</v>
      </c>
      <c r="AO11" s="24">
        <v>1974</v>
      </c>
      <c r="AP11" s="22">
        <v>675</v>
      </c>
      <c r="AQ11" s="23">
        <v>675</v>
      </c>
      <c r="AR11" s="23">
        <v>0</v>
      </c>
      <c r="AS11" s="23">
        <v>0</v>
      </c>
      <c r="AT11" s="23">
        <v>0</v>
      </c>
      <c r="AU11" s="24">
        <v>1974</v>
      </c>
      <c r="AV11" s="22" t="s">
        <v>96</v>
      </c>
      <c r="AW11" s="23">
        <v>0</v>
      </c>
      <c r="AX11" s="24">
        <v>1974</v>
      </c>
      <c r="AY11" s="22">
        <v>105.6</v>
      </c>
      <c r="AZ11" s="24">
        <v>1974</v>
      </c>
      <c r="BA11" s="22">
        <v>0</v>
      </c>
      <c r="BB11" s="24">
        <v>1974</v>
      </c>
      <c r="BC11" s="22" t="s">
        <v>98</v>
      </c>
      <c r="BD11" s="23">
        <v>0</v>
      </c>
      <c r="BE11" s="23">
        <v>228</v>
      </c>
      <c r="BF11" s="23">
        <v>1974</v>
      </c>
      <c r="BG11" s="23">
        <v>1</v>
      </c>
      <c r="BH11" s="23">
        <v>1</v>
      </c>
      <c r="BI11" s="23">
        <v>1</v>
      </c>
      <c r="BJ11" s="24" t="s">
        <v>125</v>
      </c>
      <c r="BK11" s="22" t="s">
        <v>96</v>
      </c>
      <c r="BL11" s="23">
        <v>0</v>
      </c>
      <c r="BM11" s="23">
        <v>1974</v>
      </c>
      <c r="BN11" s="23">
        <v>1</v>
      </c>
      <c r="BO11" s="23">
        <v>1</v>
      </c>
      <c r="BP11" s="23">
        <v>1</v>
      </c>
      <c r="BQ11" s="24" t="s">
        <v>125</v>
      </c>
      <c r="BR11" s="23" t="s">
        <v>98</v>
      </c>
      <c r="BS11" s="23">
        <v>45</v>
      </c>
      <c r="BT11" s="23">
        <v>1974</v>
      </c>
      <c r="BU11" s="23">
        <v>1</v>
      </c>
      <c r="BV11" s="23">
        <v>1</v>
      </c>
      <c r="BW11" s="24" t="s">
        <v>125</v>
      </c>
      <c r="BX11" s="22" t="s">
        <v>99</v>
      </c>
      <c r="BY11" s="23">
        <v>165</v>
      </c>
      <c r="BZ11" s="24">
        <v>1974</v>
      </c>
      <c r="CA11" s="22" t="s">
        <v>98</v>
      </c>
      <c r="CB11" s="23">
        <v>370</v>
      </c>
      <c r="CC11" s="23">
        <v>1974</v>
      </c>
      <c r="CD11" s="23">
        <v>1</v>
      </c>
      <c r="CE11" s="23">
        <v>1</v>
      </c>
      <c r="CF11" s="24" t="s">
        <v>125</v>
      </c>
    </row>
    <row r="12" spans="1:84" s="26" customFormat="1" ht="15" customHeight="1">
      <c r="A12" s="21">
        <v>2</v>
      </c>
      <c r="B12" s="22" t="s">
        <v>67</v>
      </c>
      <c r="C12" s="27" t="s">
        <v>157</v>
      </c>
      <c r="D12" s="4" t="s">
        <v>121</v>
      </c>
      <c r="E12" s="4" t="s">
        <v>101</v>
      </c>
      <c r="F12" s="23">
        <v>18</v>
      </c>
      <c r="G12" s="23">
        <v>45</v>
      </c>
      <c r="H12" s="23">
        <v>18</v>
      </c>
      <c r="I12" s="23">
        <v>870.3</v>
      </c>
      <c r="J12" s="23">
        <v>603</v>
      </c>
      <c r="K12" s="23">
        <f>J12-L12</f>
        <v>545.29999999999995</v>
      </c>
      <c r="L12" s="23">
        <v>57.7</v>
      </c>
      <c r="M12" s="23">
        <v>0</v>
      </c>
      <c r="N12" s="23">
        <v>267.3</v>
      </c>
      <c r="O12" s="23">
        <v>2951</v>
      </c>
      <c r="P12" s="23">
        <v>2014</v>
      </c>
      <c r="Q12" s="23">
        <v>1010</v>
      </c>
      <c r="R12" s="23" t="s">
        <v>123</v>
      </c>
      <c r="S12" s="23">
        <v>2</v>
      </c>
      <c r="T12" s="23">
        <v>3</v>
      </c>
      <c r="U12" s="23">
        <v>1979</v>
      </c>
      <c r="V12" s="23">
        <v>0</v>
      </c>
      <c r="W12" s="23">
        <v>1979</v>
      </c>
      <c r="X12" s="23"/>
      <c r="Y12" s="4" t="s">
        <v>156</v>
      </c>
      <c r="Z12" s="23"/>
      <c r="AA12" s="6" t="s">
        <v>68</v>
      </c>
      <c r="AB12" s="25">
        <v>1</v>
      </c>
      <c r="AC12" s="22">
        <v>638.4</v>
      </c>
      <c r="AD12" s="23">
        <v>0</v>
      </c>
      <c r="AE12" s="23">
        <v>0</v>
      </c>
      <c r="AF12" s="23">
        <v>638.4</v>
      </c>
      <c r="AG12" s="23">
        <v>0</v>
      </c>
      <c r="AH12" s="23">
        <v>0</v>
      </c>
      <c r="AI12" s="23">
        <v>0</v>
      </c>
      <c r="AJ12" s="23">
        <v>0</v>
      </c>
      <c r="AK12" s="23">
        <v>72.8</v>
      </c>
      <c r="AL12" s="23">
        <v>0</v>
      </c>
      <c r="AM12" s="23">
        <v>0</v>
      </c>
      <c r="AN12" s="23">
        <v>6</v>
      </c>
      <c r="AO12" s="24">
        <v>1979</v>
      </c>
      <c r="AP12" s="22">
        <v>675</v>
      </c>
      <c r="AQ12" s="23">
        <v>675</v>
      </c>
      <c r="AR12" s="23">
        <v>0</v>
      </c>
      <c r="AS12" s="23">
        <v>0</v>
      </c>
      <c r="AT12" s="23">
        <v>0</v>
      </c>
      <c r="AU12" s="24">
        <v>1979</v>
      </c>
      <c r="AV12" s="22" t="s">
        <v>97</v>
      </c>
      <c r="AW12" s="23">
        <v>545.20000000000005</v>
      </c>
      <c r="AX12" s="24">
        <v>1979</v>
      </c>
      <c r="AY12" s="22">
        <v>110.5</v>
      </c>
      <c r="AZ12" s="24">
        <v>1979</v>
      </c>
      <c r="BA12" s="22">
        <v>0</v>
      </c>
      <c r="BB12" s="24">
        <v>1979</v>
      </c>
      <c r="BC12" s="22" t="s">
        <v>98</v>
      </c>
      <c r="BD12" s="23">
        <v>0</v>
      </c>
      <c r="BE12" s="23">
        <v>228</v>
      </c>
      <c r="BF12" s="23">
        <v>1979</v>
      </c>
      <c r="BG12" s="23">
        <v>1</v>
      </c>
      <c r="BH12" s="23">
        <v>1</v>
      </c>
      <c r="BI12" s="23">
        <v>1</v>
      </c>
      <c r="BJ12" s="24" t="s">
        <v>125</v>
      </c>
      <c r="BK12" s="22" t="s">
        <v>96</v>
      </c>
      <c r="BL12" s="23">
        <v>0</v>
      </c>
      <c r="BM12" s="23">
        <v>1979</v>
      </c>
      <c r="BN12" s="23">
        <v>1</v>
      </c>
      <c r="BO12" s="23">
        <v>1</v>
      </c>
      <c r="BP12" s="23">
        <v>1</v>
      </c>
      <c r="BQ12" s="24" t="s">
        <v>125</v>
      </c>
      <c r="BR12" s="23" t="s">
        <v>98</v>
      </c>
      <c r="BS12" s="23">
        <v>45</v>
      </c>
      <c r="BT12" s="23">
        <v>1979</v>
      </c>
      <c r="BU12" s="23">
        <v>1</v>
      </c>
      <c r="BV12" s="23">
        <v>1</v>
      </c>
      <c r="BW12" s="24" t="s">
        <v>125</v>
      </c>
      <c r="BX12" s="22" t="s">
        <v>99</v>
      </c>
      <c r="BY12" s="23">
        <v>165</v>
      </c>
      <c r="BZ12" s="24">
        <v>1979</v>
      </c>
      <c r="CA12" s="22" t="s">
        <v>98</v>
      </c>
      <c r="CB12" s="23">
        <v>410</v>
      </c>
      <c r="CC12" s="23">
        <v>1979</v>
      </c>
      <c r="CD12" s="23">
        <v>1</v>
      </c>
      <c r="CE12" s="23">
        <v>1</v>
      </c>
      <c r="CF12" s="24" t="s">
        <v>125</v>
      </c>
    </row>
    <row r="13" spans="1:84" s="31" customFormat="1" ht="15" customHeight="1">
      <c r="A13" s="28">
        <v>3</v>
      </c>
      <c r="B13" s="22" t="s">
        <v>69</v>
      </c>
      <c r="C13" s="27" t="s">
        <v>158</v>
      </c>
      <c r="D13" s="3" t="s">
        <v>121</v>
      </c>
      <c r="E13" s="3" t="s">
        <v>101</v>
      </c>
      <c r="F13" s="27">
        <v>16</v>
      </c>
      <c r="G13" s="27">
        <v>24</v>
      </c>
      <c r="H13" s="23">
        <v>16</v>
      </c>
      <c r="I13" s="27">
        <v>1148.01</v>
      </c>
      <c r="J13" s="27">
        <v>650</v>
      </c>
      <c r="K13" s="27">
        <f>J13-L13</f>
        <v>564.79999999999995</v>
      </c>
      <c r="L13" s="27">
        <v>85.2</v>
      </c>
      <c r="M13" s="27">
        <v>0</v>
      </c>
      <c r="N13" s="27">
        <v>312.89999999999998</v>
      </c>
      <c r="O13" s="27">
        <v>697</v>
      </c>
      <c r="P13" s="27">
        <v>195</v>
      </c>
      <c r="Q13" s="27">
        <v>1035</v>
      </c>
      <c r="R13" s="27" t="s">
        <v>87</v>
      </c>
      <c r="S13" s="27">
        <v>2</v>
      </c>
      <c r="T13" s="27">
        <v>2</v>
      </c>
      <c r="U13" s="27">
        <v>1973</v>
      </c>
      <c r="V13" s="27">
        <v>0</v>
      </c>
      <c r="W13" s="23">
        <v>1973</v>
      </c>
      <c r="X13" s="23"/>
      <c r="Y13" s="4" t="s">
        <v>156</v>
      </c>
      <c r="Z13" s="23"/>
      <c r="AA13" s="5" t="s">
        <v>89</v>
      </c>
      <c r="AB13" s="29">
        <v>1</v>
      </c>
      <c r="AC13" s="30">
        <v>636</v>
      </c>
      <c r="AD13" s="23">
        <v>0</v>
      </c>
      <c r="AE13" s="23">
        <v>636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106</v>
      </c>
      <c r="AL13" s="23">
        <v>4.2</v>
      </c>
      <c r="AM13" s="23">
        <v>0</v>
      </c>
      <c r="AN13" s="23">
        <v>0</v>
      </c>
      <c r="AO13" s="24">
        <v>1973</v>
      </c>
      <c r="AP13" s="30">
        <v>628</v>
      </c>
      <c r="AQ13" s="27">
        <v>628</v>
      </c>
      <c r="AR13" s="27">
        <v>0</v>
      </c>
      <c r="AS13" s="27">
        <v>0</v>
      </c>
      <c r="AT13" s="27">
        <v>0</v>
      </c>
      <c r="AU13" s="24">
        <v>1973</v>
      </c>
      <c r="AV13" s="30" t="s">
        <v>97</v>
      </c>
      <c r="AW13" s="27">
        <v>442.2</v>
      </c>
      <c r="AX13" s="24">
        <v>1973</v>
      </c>
      <c r="AY13" s="30">
        <v>83.9</v>
      </c>
      <c r="AZ13" s="24">
        <v>1973</v>
      </c>
      <c r="BA13" s="30">
        <v>0</v>
      </c>
      <c r="BB13" s="24">
        <v>1973</v>
      </c>
      <c r="BC13" s="30" t="s">
        <v>98</v>
      </c>
      <c r="BD13" s="27">
        <v>0</v>
      </c>
      <c r="BE13" s="27">
        <v>180</v>
      </c>
      <c r="BF13" s="23">
        <v>1973</v>
      </c>
      <c r="BG13" s="23">
        <v>1</v>
      </c>
      <c r="BH13" s="23">
        <v>1</v>
      </c>
      <c r="BI13" s="23">
        <v>1</v>
      </c>
      <c r="BJ13" s="24" t="s">
        <v>125</v>
      </c>
      <c r="BK13" s="30" t="s">
        <v>96</v>
      </c>
      <c r="BL13" s="27">
        <v>0</v>
      </c>
      <c r="BM13" s="23">
        <v>1973</v>
      </c>
      <c r="BN13" s="23">
        <v>1</v>
      </c>
      <c r="BO13" s="23">
        <v>1</v>
      </c>
      <c r="BP13" s="23">
        <v>1</v>
      </c>
      <c r="BQ13" s="24" t="s">
        <v>125</v>
      </c>
      <c r="BR13" s="27" t="s">
        <v>98</v>
      </c>
      <c r="BS13" s="27">
        <v>39</v>
      </c>
      <c r="BT13" s="23">
        <v>1973</v>
      </c>
      <c r="BU13" s="23">
        <v>1</v>
      </c>
      <c r="BV13" s="23">
        <v>1</v>
      </c>
      <c r="BW13" s="24" t="s">
        <v>125</v>
      </c>
      <c r="BX13" s="30" t="s">
        <v>99</v>
      </c>
      <c r="BY13" s="27">
        <v>72</v>
      </c>
      <c r="BZ13" s="24">
        <v>1973</v>
      </c>
      <c r="CA13" s="30" t="s">
        <v>98</v>
      </c>
      <c r="CB13" s="27">
        <v>270</v>
      </c>
      <c r="CC13" s="23">
        <v>1973</v>
      </c>
      <c r="CD13" s="23">
        <v>1</v>
      </c>
      <c r="CE13" s="23">
        <v>1</v>
      </c>
      <c r="CF13" s="24" t="s">
        <v>125</v>
      </c>
    </row>
    <row r="14" spans="1:84" s="31" customFormat="1" ht="15" customHeight="1">
      <c r="A14" s="28">
        <v>4</v>
      </c>
      <c r="B14" s="22" t="s">
        <v>70</v>
      </c>
      <c r="C14" s="27" t="s">
        <v>159</v>
      </c>
      <c r="D14" s="3" t="s">
        <v>121</v>
      </c>
      <c r="E14" s="3" t="s">
        <v>101</v>
      </c>
      <c r="F14" s="27">
        <v>18</v>
      </c>
      <c r="G14" s="27">
        <v>31</v>
      </c>
      <c r="H14" s="23">
        <v>18</v>
      </c>
      <c r="I14" s="27">
        <v>962.2</v>
      </c>
      <c r="J14" s="27">
        <v>526.5</v>
      </c>
      <c r="K14" s="27">
        <f>J14-L14</f>
        <v>526.5</v>
      </c>
      <c r="L14" s="27">
        <v>0</v>
      </c>
      <c r="M14" s="27">
        <v>0</v>
      </c>
      <c r="N14" s="27">
        <v>435.7</v>
      </c>
      <c r="O14" s="27">
        <v>1253</v>
      </c>
      <c r="P14" s="27">
        <v>1253</v>
      </c>
      <c r="Q14" s="27">
        <v>1020</v>
      </c>
      <c r="R14" s="27" t="s">
        <v>87</v>
      </c>
      <c r="S14" s="27">
        <v>3</v>
      </c>
      <c r="T14" s="27">
        <v>2</v>
      </c>
      <c r="U14" s="27">
        <v>1991</v>
      </c>
      <c r="V14" s="27">
        <v>0</v>
      </c>
      <c r="W14" s="23">
        <v>1991</v>
      </c>
      <c r="X14" s="23"/>
      <c r="Y14" s="4" t="s">
        <v>155</v>
      </c>
      <c r="Z14" s="23"/>
      <c r="AA14" s="5" t="s">
        <v>89</v>
      </c>
      <c r="AB14" s="29">
        <v>1</v>
      </c>
      <c r="AC14" s="30">
        <v>912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118.6</v>
      </c>
      <c r="AL14" s="23">
        <v>6</v>
      </c>
      <c r="AM14" s="23">
        <v>0</v>
      </c>
      <c r="AN14" s="23">
        <v>0</v>
      </c>
      <c r="AO14" s="24">
        <v>1991</v>
      </c>
      <c r="AP14" s="30">
        <v>620</v>
      </c>
      <c r="AQ14" s="27">
        <v>620</v>
      </c>
      <c r="AR14" s="27">
        <v>0</v>
      </c>
      <c r="AS14" s="27">
        <v>0</v>
      </c>
      <c r="AT14" s="27">
        <v>0</v>
      </c>
      <c r="AU14" s="24">
        <v>1991</v>
      </c>
      <c r="AV14" s="30" t="s">
        <v>97</v>
      </c>
      <c r="AW14" s="27">
        <v>485.4</v>
      </c>
      <c r="AX14" s="24">
        <v>1991</v>
      </c>
      <c r="AY14" s="30">
        <v>98.5</v>
      </c>
      <c r="AZ14" s="24">
        <v>1991</v>
      </c>
      <c r="BA14" s="30">
        <v>0</v>
      </c>
      <c r="BB14" s="24">
        <v>1991</v>
      </c>
      <c r="BC14" s="30" t="s">
        <v>98</v>
      </c>
      <c r="BD14" s="27">
        <v>0</v>
      </c>
      <c r="BE14" s="27">
        <v>80</v>
      </c>
      <c r="BF14" s="23">
        <v>1991</v>
      </c>
      <c r="BG14" s="23">
        <v>1</v>
      </c>
      <c r="BH14" s="23">
        <v>1</v>
      </c>
      <c r="BI14" s="23">
        <v>1</v>
      </c>
      <c r="BJ14" s="24" t="s">
        <v>125</v>
      </c>
      <c r="BK14" s="30" t="s">
        <v>98</v>
      </c>
      <c r="BL14" s="27">
        <v>80</v>
      </c>
      <c r="BM14" s="23">
        <v>1991</v>
      </c>
      <c r="BN14" s="23">
        <v>1</v>
      </c>
      <c r="BO14" s="23">
        <v>1</v>
      </c>
      <c r="BP14" s="23">
        <v>1</v>
      </c>
      <c r="BQ14" s="24" t="s">
        <v>125</v>
      </c>
      <c r="BR14" s="27" t="s">
        <v>98</v>
      </c>
      <c r="BS14" s="27">
        <v>40</v>
      </c>
      <c r="BT14" s="23">
        <v>1991</v>
      </c>
      <c r="BU14" s="23">
        <v>1</v>
      </c>
      <c r="BV14" s="23">
        <v>1</v>
      </c>
      <c r="BW14" s="24" t="s">
        <v>125</v>
      </c>
      <c r="BX14" s="30" t="s">
        <v>98</v>
      </c>
      <c r="BY14" s="27">
        <v>85</v>
      </c>
      <c r="BZ14" s="24">
        <v>1991</v>
      </c>
      <c r="CA14" s="30" t="s">
        <v>98</v>
      </c>
      <c r="CB14" s="27">
        <v>420</v>
      </c>
      <c r="CC14" s="23">
        <v>1991</v>
      </c>
      <c r="CD14" s="23">
        <v>1</v>
      </c>
      <c r="CE14" s="23">
        <v>1</v>
      </c>
      <c r="CF14" s="24" t="s">
        <v>125</v>
      </c>
    </row>
    <row r="15" spans="1:84" s="31" customFormat="1" ht="15" customHeight="1">
      <c r="A15" s="28">
        <v>5</v>
      </c>
      <c r="B15" s="22" t="s">
        <v>71</v>
      </c>
      <c r="C15" s="27" t="s">
        <v>159</v>
      </c>
      <c r="D15" s="3" t="s">
        <v>121</v>
      </c>
      <c r="E15" s="3" t="s">
        <v>101</v>
      </c>
      <c r="F15" s="27">
        <v>18</v>
      </c>
      <c r="G15" s="27">
        <v>38</v>
      </c>
      <c r="H15" s="23">
        <v>18</v>
      </c>
      <c r="I15" s="27">
        <v>1194.8</v>
      </c>
      <c r="J15" s="27">
        <v>813.4</v>
      </c>
      <c r="K15" s="27">
        <f>J15-L15</f>
        <v>813.4</v>
      </c>
      <c r="L15" s="27">
        <v>0</v>
      </c>
      <c r="M15" s="27" t="s">
        <v>148</v>
      </c>
      <c r="N15" s="27">
        <v>381.4</v>
      </c>
      <c r="O15" s="27">
        <v>1389</v>
      </c>
      <c r="P15" s="27">
        <v>1389</v>
      </c>
      <c r="Q15" s="27">
        <v>1022</v>
      </c>
      <c r="R15" s="27" t="s">
        <v>87</v>
      </c>
      <c r="S15" s="27">
        <v>3</v>
      </c>
      <c r="T15" s="27">
        <v>2</v>
      </c>
      <c r="U15" s="27">
        <v>1994</v>
      </c>
      <c r="V15" s="27">
        <v>0</v>
      </c>
      <c r="W15" s="23">
        <v>2011</v>
      </c>
      <c r="X15" s="23" t="s">
        <v>138</v>
      </c>
      <c r="Y15" s="4" t="s">
        <v>155</v>
      </c>
      <c r="Z15" s="23"/>
      <c r="AA15" s="5" t="s">
        <v>89</v>
      </c>
      <c r="AB15" s="29">
        <v>1</v>
      </c>
      <c r="AC15" s="30">
        <v>939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25</v>
      </c>
      <c r="AL15" s="23">
        <v>0</v>
      </c>
      <c r="AM15" s="23">
        <v>0</v>
      </c>
      <c r="AN15" s="23">
        <v>6.5</v>
      </c>
      <c r="AO15" s="24">
        <v>1994</v>
      </c>
      <c r="AP15" s="30">
        <v>610</v>
      </c>
      <c r="AQ15" s="27">
        <v>610</v>
      </c>
      <c r="AR15" s="27">
        <v>0</v>
      </c>
      <c r="AS15" s="27">
        <v>0</v>
      </c>
      <c r="AT15" s="27">
        <v>0</v>
      </c>
      <c r="AU15" s="24">
        <v>1994</v>
      </c>
      <c r="AV15" s="30" t="s">
        <v>97</v>
      </c>
      <c r="AW15" s="27">
        <v>360</v>
      </c>
      <c r="AX15" s="24">
        <v>1994</v>
      </c>
      <c r="AY15" s="30">
        <v>94.4</v>
      </c>
      <c r="AZ15" s="24">
        <v>1994</v>
      </c>
      <c r="BA15" s="30">
        <v>0</v>
      </c>
      <c r="BB15" s="24">
        <v>1994</v>
      </c>
      <c r="BC15" s="30" t="s">
        <v>98</v>
      </c>
      <c r="BD15" s="27">
        <v>0</v>
      </c>
      <c r="BE15" s="27">
        <v>144</v>
      </c>
      <c r="BF15" s="23">
        <v>1994</v>
      </c>
      <c r="BG15" s="23">
        <v>1</v>
      </c>
      <c r="BH15" s="23">
        <v>1</v>
      </c>
      <c r="BI15" s="23">
        <v>1</v>
      </c>
      <c r="BJ15" s="24" t="s">
        <v>125</v>
      </c>
      <c r="BK15" s="30" t="s">
        <v>98</v>
      </c>
      <c r="BL15" s="27">
        <v>60</v>
      </c>
      <c r="BM15" s="23">
        <v>2011</v>
      </c>
      <c r="BN15" s="23">
        <v>1</v>
      </c>
      <c r="BO15" s="23">
        <v>1</v>
      </c>
      <c r="BP15" s="23">
        <v>1</v>
      </c>
      <c r="BQ15" s="24" t="s">
        <v>125</v>
      </c>
      <c r="BR15" s="27" t="s">
        <v>98</v>
      </c>
      <c r="BS15" s="27">
        <v>30</v>
      </c>
      <c r="BT15" s="23">
        <v>2011</v>
      </c>
      <c r="BU15" s="23">
        <v>1</v>
      </c>
      <c r="BV15" s="23">
        <v>1</v>
      </c>
      <c r="BW15" s="24" t="s">
        <v>125</v>
      </c>
      <c r="BX15" s="30" t="s">
        <v>98</v>
      </c>
      <c r="BY15" s="27">
        <v>74</v>
      </c>
      <c r="BZ15" s="24">
        <v>1994</v>
      </c>
      <c r="CA15" s="30" t="s">
        <v>98</v>
      </c>
      <c r="CB15" s="27">
        <v>76</v>
      </c>
      <c r="CC15" s="23">
        <v>1994</v>
      </c>
      <c r="CD15" s="23">
        <v>1</v>
      </c>
      <c r="CE15" s="23">
        <v>1</v>
      </c>
      <c r="CF15" s="24" t="s">
        <v>125</v>
      </c>
    </row>
    <row r="16" spans="1:84" s="31" customFormat="1" ht="15" customHeight="1">
      <c r="A16" s="28">
        <v>6</v>
      </c>
      <c r="B16" s="22" t="s">
        <v>72</v>
      </c>
      <c r="C16" s="27" t="s">
        <v>160</v>
      </c>
      <c r="D16" s="3" t="s">
        <v>121</v>
      </c>
      <c r="E16" s="3" t="s">
        <v>101</v>
      </c>
      <c r="F16" s="27">
        <v>27</v>
      </c>
      <c r="G16" s="27">
        <v>47</v>
      </c>
      <c r="H16" s="23">
        <v>27</v>
      </c>
      <c r="I16" s="27">
        <v>1333</v>
      </c>
      <c r="J16" s="27">
        <v>755.1</v>
      </c>
      <c r="K16" s="27">
        <v>755.1</v>
      </c>
      <c r="L16" s="27">
        <v>0</v>
      </c>
      <c r="M16" s="27">
        <v>0</v>
      </c>
      <c r="N16" s="27">
        <v>577.9</v>
      </c>
      <c r="O16" s="27">
        <v>1975</v>
      </c>
      <c r="P16" s="27">
        <v>1975</v>
      </c>
      <c r="Q16" s="27">
        <v>1019</v>
      </c>
      <c r="R16" s="27" t="s">
        <v>126</v>
      </c>
      <c r="S16" s="27">
        <v>3</v>
      </c>
      <c r="T16" s="27">
        <v>3</v>
      </c>
      <c r="U16" s="27">
        <v>1970</v>
      </c>
      <c r="V16" s="27">
        <v>0</v>
      </c>
      <c r="W16" s="23">
        <v>2009</v>
      </c>
      <c r="X16" s="23" t="s">
        <v>139</v>
      </c>
      <c r="Y16" s="4" t="s">
        <v>155</v>
      </c>
      <c r="Z16" s="23"/>
      <c r="AA16" s="5" t="s">
        <v>68</v>
      </c>
      <c r="AB16" s="29">
        <v>1</v>
      </c>
      <c r="AC16" s="30">
        <v>1084</v>
      </c>
      <c r="AD16" s="23">
        <v>0</v>
      </c>
      <c r="AE16" s="23">
        <v>0</v>
      </c>
      <c r="AF16" s="23">
        <v>1084</v>
      </c>
      <c r="AG16" s="23">
        <v>0</v>
      </c>
      <c r="AH16" s="23">
        <v>0</v>
      </c>
      <c r="AI16" s="23">
        <v>0</v>
      </c>
      <c r="AJ16" s="23">
        <v>0</v>
      </c>
      <c r="AK16" s="23">
        <v>241</v>
      </c>
      <c r="AL16" s="23">
        <v>0</v>
      </c>
      <c r="AM16" s="23">
        <v>0</v>
      </c>
      <c r="AN16" s="23">
        <v>9</v>
      </c>
      <c r="AO16" s="24">
        <v>1970</v>
      </c>
      <c r="AP16" s="30">
        <v>850</v>
      </c>
      <c r="AQ16" s="27">
        <v>850</v>
      </c>
      <c r="AR16" s="27">
        <v>0</v>
      </c>
      <c r="AS16" s="27">
        <v>0</v>
      </c>
      <c r="AT16" s="27">
        <v>0</v>
      </c>
      <c r="AU16" s="24">
        <v>2009</v>
      </c>
      <c r="AV16" s="30" t="s">
        <v>97</v>
      </c>
      <c r="AW16" s="27">
        <v>539</v>
      </c>
      <c r="AX16" s="24">
        <v>1970</v>
      </c>
      <c r="AY16" s="30">
        <v>134</v>
      </c>
      <c r="AZ16" s="24">
        <v>1970</v>
      </c>
      <c r="BA16" s="30">
        <v>0</v>
      </c>
      <c r="BB16" s="24">
        <v>1970</v>
      </c>
      <c r="BC16" s="30" t="s">
        <v>98</v>
      </c>
      <c r="BD16" s="27">
        <v>0</v>
      </c>
      <c r="BE16" s="27">
        <v>111</v>
      </c>
      <c r="BF16" s="23">
        <v>1970</v>
      </c>
      <c r="BG16" s="23">
        <v>1</v>
      </c>
      <c r="BH16" s="23">
        <v>1</v>
      </c>
      <c r="BI16" s="23">
        <v>1</v>
      </c>
      <c r="BJ16" s="24" t="s">
        <v>125</v>
      </c>
      <c r="BK16" s="30" t="s">
        <v>98</v>
      </c>
      <c r="BL16" s="27">
        <v>110</v>
      </c>
      <c r="BM16" s="23">
        <v>2009</v>
      </c>
      <c r="BN16" s="23">
        <v>1</v>
      </c>
      <c r="BO16" s="23">
        <v>1</v>
      </c>
      <c r="BP16" s="23">
        <v>1</v>
      </c>
      <c r="BQ16" s="24" t="s">
        <v>125</v>
      </c>
      <c r="BR16" s="27" t="s">
        <v>98</v>
      </c>
      <c r="BS16" s="27">
        <v>55</v>
      </c>
      <c r="BT16" s="23">
        <v>2009</v>
      </c>
      <c r="BU16" s="23">
        <v>1</v>
      </c>
      <c r="BV16" s="23">
        <v>1</v>
      </c>
      <c r="BW16" s="24" t="s">
        <v>125</v>
      </c>
      <c r="BX16" s="30" t="s">
        <v>98</v>
      </c>
      <c r="BY16" s="27">
        <v>192</v>
      </c>
      <c r="BZ16" s="24">
        <v>1970</v>
      </c>
      <c r="CA16" s="30" t="s">
        <v>98</v>
      </c>
      <c r="CB16" s="27">
        <v>120</v>
      </c>
      <c r="CC16" s="23">
        <v>1970</v>
      </c>
      <c r="CD16" s="23">
        <v>1</v>
      </c>
      <c r="CE16" s="23">
        <v>1</v>
      </c>
      <c r="CF16" s="24" t="s">
        <v>125</v>
      </c>
    </row>
    <row r="17" spans="1:84" s="31" customFormat="1" ht="15" customHeight="1">
      <c r="A17" s="28">
        <v>7</v>
      </c>
      <c r="B17" s="22" t="s">
        <v>73</v>
      </c>
      <c r="C17" s="27" t="s">
        <v>161</v>
      </c>
      <c r="D17" s="3" t="s">
        <v>121</v>
      </c>
      <c r="E17" s="3" t="s">
        <v>101</v>
      </c>
      <c r="F17" s="27">
        <v>40</v>
      </c>
      <c r="G17" s="27">
        <v>75</v>
      </c>
      <c r="H17" s="23">
        <v>41</v>
      </c>
      <c r="I17" s="27">
        <v>2291.3000000000002</v>
      </c>
      <c r="J17" s="27">
        <v>1345.1</v>
      </c>
      <c r="K17" s="27">
        <v>1345.1</v>
      </c>
      <c r="L17" s="27">
        <v>0</v>
      </c>
      <c r="M17" s="27">
        <v>0</v>
      </c>
      <c r="N17" s="27">
        <v>946.2</v>
      </c>
      <c r="O17" s="27">
        <v>2325</v>
      </c>
      <c r="P17" s="27">
        <v>1487</v>
      </c>
      <c r="Q17" s="27">
        <v>1017</v>
      </c>
      <c r="R17" s="27" t="s">
        <v>87</v>
      </c>
      <c r="S17" s="27">
        <v>4</v>
      </c>
      <c r="T17" s="27">
        <v>3</v>
      </c>
      <c r="U17" s="27">
        <v>1998</v>
      </c>
      <c r="V17" s="27">
        <v>0</v>
      </c>
      <c r="W17" s="23">
        <v>1998</v>
      </c>
      <c r="X17" s="23"/>
      <c r="Y17" s="4" t="s">
        <v>155</v>
      </c>
      <c r="Z17" s="23"/>
      <c r="AA17" s="5" t="s">
        <v>68</v>
      </c>
      <c r="AB17" s="29">
        <v>1</v>
      </c>
      <c r="AC17" s="30">
        <v>1704</v>
      </c>
      <c r="AD17" s="23">
        <v>0</v>
      </c>
      <c r="AE17" s="23">
        <v>0</v>
      </c>
      <c r="AF17" s="23">
        <v>1704</v>
      </c>
      <c r="AG17" s="23">
        <v>0</v>
      </c>
      <c r="AH17" s="23">
        <v>0</v>
      </c>
      <c r="AI17" s="23">
        <v>0</v>
      </c>
      <c r="AJ17" s="23">
        <v>0</v>
      </c>
      <c r="AK17" s="23">
        <v>120</v>
      </c>
      <c r="AL17" s="23">
        <v>0</v>
      </c>
      <c r="AM17" s="23">
        <v>0</v>
      </c>
      <c r="AN17" s="23">
        <v>13</v>
      </c>
      <c r="AO17" s="24">
        <v>1998</v>
      </c>
      <c r="AP17" s="30">
        <v>750</v>
      </c>
      <c r="AQ17" s="27">
        <v>0</v>
      </c>
      <c r="AR17" s="27">
        <v>0</v>
      </c>
      <c r="AS17" s="27">
        <v>0</v>
      </c>
      <c r="AT17" s="27">
        <v>750</v>
      </c>
      <c r="AU17" s="24">
        <v>1998</v>
      </c>
      <c r="AV17" s="30" t="s">
        <v>97</v>
      </c>
      <c r="AW17" s="27">
        <v>644</v>
      </c>
      <c r="AX17" s="24">
        <v>1998</v>
      </c>
      <c r="AY17" s="30">
        <v>280.10000000000002</v>
      </c>
      <c r="AZ17" s="24">
        <v>1998</v>
      </c>
      <c r="BA17" s="30">
        <v>0</v>
      </c>
      <c r="BB17" s="24">
        <v>1998</v>
      </c>
      <c r="BC17" s="30" t="s">
        <v>98</v>
      </c>
      <c r="BD17" s="27">
        <v>0</v>
      </c>
      <c r="BE17" s="27">
        <v>262</v>
      </c>
      <c r="BF17" s="23">
        <v>1998</v>
      </c>
      <c r="BG17" s="23">
        <v>1</v>
      </c>
      <c r="BH17" s="23">
        <v>1</v>
      </c>
      <c r="BI17" s="23">
        <v>1</v>
      </c>
      <c r="BJ17" s="24" t="s">
        <v>125</v>
      </c>
      <c r="BK17" s="30" t="s">
        <v>98</v>
      </c>
      <c r="BL17" s="27">
        <v>104.6</v>
      </c>
      <c r="BM17" s="23">
        <v>1989</v>
      </c>
      <c r="BN17" s="23">
        <v>1</v>
      </c>
      <c r="BO17" s="23">
        <v>1</v>
      </c>
      <c r="BP17" s="23">
        <v>1</v>
      </c>
      <c r="BQ17" s="24" t="s">
        <v>125</v>
      </c>
      <c r="BR17" s="27" t="s">
        <v>98</v>
      </c>
      <c r="BS17" s="27">
        <v>52.3</v>
      </c>
      <c r="BT17" s="23">
        <v>1989</v>
      </c>
      <c r="BU17" s="23">
        <v>1</v>
      </c>
      <c r="BV17" s="23">
        <v>1</v>
      </c>
      <c r="BW17" s="24" t="s">
        <v>125</v>
      </c>
      <c r="BX17" s="30" t="s">
        <v>98</v>
      </c>
      <c r="BY17" s="27">
        <v>150</v>
      </c>
      <c r="BZ17" s="24">
        <v>1998</v>
      </c>
      <c r="CA17" s="30" t="s">
        <v>98</v>
      </c>
      <c r="CB17" s="27">
        <v>720</v>
      </c>
      <c r="CC17" s="23">
        <v>1998</v>
      </c>
      <c r="CD17" s="23">
        <v>1</v>
      </c>
      <c r="CE17" s="23">
        <v>1</v>
      </c>
      <c r="CF17" s="24" t="s">
        <v>125</v>
      </c>
    </row>
    <row r="18" spans="1:84" s="31" customFormat="1" ht="15" customHeight="1">
      <c r="A18" s="28">
        <v>8</v>
      </c>
      <c r="B18" s="22" t="s">
        <v>74</v>
      </c>
      <c r="C18" s="27" t="s">
        <v>160</v>
      </c>
      <c r="D18" s="3" t="s">
        <v>121</v>
      </c>
      <c r="E18" s="3" t="s">
        <v>101</v>
      </c>
      <c r="F18" s="27">
        <v>27</v>
      </c>
      <c r="G18" s="27">
        <v>41</v>
      </c>
      <c r="H18" s="23">
        <v>27</v>
      </c>
      <c r="I18" s="27">
        <v>1264</v>
      </c>
      <c r="J18" s="27">
        <v>667.1</v>
      </c>
      <c r="K18" s="27">
        <v>667.1</v>
      </c>
      <c r="L18" s="27">
        <v>0</v>
      </c>
      <c r="M18" s="27">
        <v>0</v>
      </c>
      <c r="N18" s="27">
        <v>596.9</v>
      </c>
      <c r="O18" s="27">
        <v>2115</v>
      </c>
      <c r="P18" s="27">
        <v>2115</v>
      </c>
      <c r="Q18" s="27">
        <v>1026</v>
      </c>
      <c r="R18" s="27" t="s">
        <v>127</v>
      </c>
      <c r="S18" s="27">
        <v>3</v>
      </c>
      <c r="T18" s="27">
        <v>3</v>
      </c>
      <c r="U18" s="27">
        <v>1986</v>
      </c>
      <c r="V18" s="27">
        <v>0</v>
      </c>
      <c r="W18" s="23">
        <v>2009</v>
      </c>
      <c r="X18" s="23" t="s">
        <v>140</v>
      </c>
      <c r="Y18" s="4" t="s">
        <v>155</v>
      </c>
      <c r="Z18" s="23"/>
      <c r="AA18" s="5" t="s">
        <v>68</v>
      </c>
      <c r="AB18" s="29">
        <v>1</v>
      </c>
      <c r="AC18" s="30">
        <v>1080</v>
      </c>
      <c r="AD18" s="23">
        <v>0</v>
      </c>
      <c r="AE18" s="23">
        <v>0</v>
      </c>
      <c r="AF18" s="23">
        <v>1080</v>
      </c>
      <c r="AG18" s="23">
        <v>0</v>
      </c>
      <c r="AH18" s="23">
        <v>0</v>
      </c>
      <c r="AI18" s="23">
        <v>0</v>
      </c>
      <c r="AJ18" s="23">
        <v>0</v>
      </c>
      <c r="AK18" s="23">
        <v>53.5</v>
      </c>
      <c r="AL18" s="23">
        <v>8</v>
      </c>
      <c r="AM18" s="23">
        <v>0</v>
      </c>
      <c r="AN18" s="23">
        <v>0</v>
      </c>
      <c r="AO18" s="24">
        <v>1986</v>
      </c>
      <c r="AP18" s="30">
        <v>706</v>
      </c>
      <c r="AQ18" s="27">
        <v>706</v>
      </c>
      <c r="AR18" s="27">
        <v>0</v>
      </c>
      <c r="AS18" s="27">
        <v>0</v>
      </c>
      <c r="AT18" s="27">
        <v>0</v>
      </c>
      <c r="AU18" s="24">
        <v>2009</v>
      </c>
      <c r="AV18" s="30" t="s">
        <v>97</v>
      </c>
      <c r="AW18" s="27">
        <v>564</v>
      </c>
      <c r="AX18" s="24">
        <v>1986</v>
      </c>
      <c r="AY18" s="30">
        <v>134</v>
      </c>
      <c r="AZ18" s="24">
        <v>1986</v>
      </c>
      <c r="BA18" s="30">
        <v>0</v>
      </c>
      <c r="BB18" s="24">
        <v>1986</v>
      </c>
      <c r="BC18" s="30" t="s">
        <v>98</v>
      </c>
      <c r="BD18" s="27">
        <v>0</v>
      </c>
      <c r="BE18" s="27">
        <v>111</v>
      </c>
      <c r="BF18" s="23">
        <v>1986</v>
      </c>
      <c r="BG18" s="23">
        <v>1</v>
      </c>
      <c r="BH18" s="23">
        <v>1</v>
      </c>
      <c r="BI18" s="23">
        <v>1</v>
      </c>
      <c r="BJ18" s="24" t="s">
        <v>125</v>
      </c>
      <c r="BK18" s="30" t="s">
        <v>98</v>
      </c>
      <c r="BL18" s="27">
        <v>110</v>
      </c>
      <c r="BM18" s="23">
        <v>1986</v>
      </c>
      <c r="BN18" s="23">
        <v>1</v>
      </c>
      <c r="BO18" s="23">
        <v>1</v>
      </c>
      <c r="BP18" s="23">
        <v>1</v>
      </c>
      <c r="BQ18" s="24" t="s">
        <v>125</v>
      </c>
      <c r="BR18" s="27" t="s">
        <v>98</v>
      </c>
      <c r="BS18" s="27">
        <v>55</v>
      </c>
      <c r="BT18" s="23">
        <v>1986</v>
      </c>
      <c r="BU18" s="23">
        <v>1</v>
      </c>
      <c r="BV18" s="23">
        <v>1</v>
      </c>
      <c r="BW18" s="24" t="s">
        <v>125</v>
      </c>
      <c r="BX18" s="30" t="s">
        <v>98</v>
      </c>
      <c r="BY18" s="27">
        <v>192</v>
      </c>
      <c r="BZ18" s="24">
        <v>1986</v>
      </c>
      <c r="CA18" s="30" t="s">
        <v>98</v>
      </c>
      <c r="CB18" s="27">
        <v>120</v>
      </c>
      <c r="CC18" s="23">
        <v>1986</v>
      </c>
      <c r="CD18" s="23">
        <v>1</v>
      </c>
      <c r="CE18" s="23">
        <v>1</v>
      </c>
      <c r="CF18" s="24" t="s">
        <v>125</v>
      </c>
    </row>
    <row r="19" spans="1:84" s="31" customFormat="1" ht="15" customHeight="1">
      <c r="A19" s="28">
        <v>9</v>
      </c>
      <c r="B19" s="22" t="s">
        <v>75</v>
      </c>
      <c r="C19" s="27" t="s">
        <v>160</v>
      </c>
      <c r="D19" s="3" t="s">
        <v>121</v>
      </c>
      <c r="E19" s="3" t="s">
        <v>101</v>
      </c>
      <c r="F19" s="27">
        <v>27</v>
      </c>
      <c r="G19" s="27">
        <v>50</v>
      </c>
      <c r="H19" s="23">
        <v>27</v>
      </c>
      <c r="I19" s="27">
        <v>1264</v>
      </c>
      <c r="J19" s="27">
        <v>667.1</v>
      </c>
      <c r="K19" s="27">
        <v>667.1</v>
      </c>
      <c r="L19" s="27">
        <v>0</v>
      </c>
      <c r="M19" s="27">
        <v>0</v>
      </c>
      <c r="N19" s="27">
        <v>596.9</v>
      </c>
      <c r="O19" s="27">
        <v>1777</v>
      </c>
      <c r="P19" s="27">
        <v>1777</v>
      </c>
      <c r="Q19" s="27">
        <v>1026</v>
      </c>
      <c r="R19" s="27" t="s">
        <v>128</v>
      </c>
      <c r="S19" s="27">
        <v>3</v>
      </c>
      <c r="T19" s="27">
        <v>3</v>
      </c>
      <c r="U19" s="27">
        <v>1990</v>
      </c>
      <c r="V19" s="27">
        <v>0</v>
      </c>
      <c r="W19" s="23">
        <v>2009</v>
      </c>
      <c r="X19" s="23" t="s">
        <v>140</v>
      </c>
      <c r="Y19" s="4" t="s">
        <v>155</v>
      </c>
      <c r="Z19" s="23"/>
      <c r="AA19" s="5" t="s">
        <v>68</v>
      </c>
      <c r="AB19" s="29">
        <v>1</v>
      </c>
      <c r="AC19" s="30">
        <v>1080</v>
      </c>
      <c r="AD19" s="23">
        <v>0</v>
      </c>
      <c r="AE19" s="23">
        <v>0</v>
      </c>
      <c r="AF19" s="23">
        <v>1080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8</v>
      </c>
      <c r="AM19" s="23">
        <v>0</v>
      </c>
      <c r="AN19" s="23">
        <v>0</v>
      </c>
      <c r="AO19" s="24">
        <v>1990</v>
      </c>
      <c r="AP19" s="30">
        <v>705</v>
      </c>
      <c r="AQ19" s="27">
        <v>705</v>
      </c>
      <c r="AR19" s="27">
        <v>0</v>
      </c>
      <c r="AS19" s="27">
        <v>0</v>
      </c>
      <c r="AT19" s="27">
        <v>0</v>
      </c>
      <c r="AU19" s="24">
        <v>2009</v>
      </c>
      <c r="AV19" s="30" t="s">
        <v>97</v>
      </c>
      <c r="AW19" s="27">
        <v>564</v>
      </c>
      <c r="AX19" s="24">
        <v>1990</v>
      </c>
      <c r="AY19" s="30">
        <v>170</v>
      </c>
      <c r="AZ19" s="24">
        <v>1990</v>
      </c>
      <c r="BA19" s="30">
        <v>0</v>
      </c>
      <c r="BB19" s="24">
        <v>1990</v>
      </c>
      <c r="BC19" s="30" t="s">
        <v>98</v>
      </c>
      <c r="BD19" s="27">
        <v>0</v>
      </c>
      <c r="BE19" s="27">
        <v>111</v>
      </c>
      <c r="BF19" s="23">
        <v>1990</v>
      </c>
      <c r="BG19" s="23">
        <v>1</v>
      </c>
      <c r="BH19" s="23">
        <v>1</v>
      </c>
      <c r="BI19" s="23">
        <v>1</v>
      </c>
      <c r="BJ19" s="24" t="s">
        <v>125</v>
      </c>
      <c r="BK19" s="30" t="s">
        <v>98</v>
      </c>
      <c r="BL19" s="27">
        <v>110</v>
      </c>
      <c r="BM19" s="23">
        <v>1990</v>
      </c>
      <c r="BN19" s="23">
        <v>1</v>
      </c>
      <c r="BO19" s="23">
        <v>1</v>
      </c>
      <c r="BP19" s="23">
        <v>1</v>
      </c>
      <c r="BQ19" s="24" t="s">
        <v>125</v>
      </c>
      <c r="BR19" s="27" t="s">
        <v>98</v>
      </c>
      <c r="BS19" s="27">
        <v>55</v>
      </c>
      <c r="BT19" s="23">
        <v>1990</v>
      </c>
      <c r="BU19" s="23">
        <v>1</v>
      </c>
      <c r="BV19" s="23">
        <v>1</v>
      </c>
      <c r="BW19" s="24" t="s">
        <v>125</v>
      </c>
      <c r="BX19" s="30" t="s">
        <v>98</v>
      </c>
      <c r="BY19" s="27">
        <v>192</v>
      </c>
      <c r="BZ19" s="24">
        <v>1990</v>
      </c>
      <c r="CA19" s="30" t="s">
        <v>98</v>
      </c>
      <c r="CB19" s="27">
        <v>120</v>
      </c>
      <c r="CC19" s="23">
        <v>1990</v>
      </c>
      <c r="CD19" s="23">
        <v>1</v>
      </c>
      <c r="CE19" s="23">
        <v>1</v>
      </c>
      <c r="CF19" s="24" t="s">
        <v>125</v>
      </c>
    </row>
    <row r="20" spans="1:84" s="31" customFormat="1" ht="15" customHeight="1">
      <c r="A20" s="28">
        <v>10</v>
      </c>
      <c r="B20" s="22" t="s">
        <v>76</v>
      </c>
      <c r="C20" s="27" t="s">
        <v>162</v>
      </c>
      <c r="D20" s="3" t="s">
        <v>121</v>
      </c>
      <c r="E20" s="3" t="s">
        <v>101</v>
      </c>
      <c r="F20" s="27">
        <v>60</v>
      </c>
      <c r="G20" s="27">
        <v>91</v>
      </c>
      <c r="H20" s="23">
        <v>61</v>
      </c>
      <c r="I20" s="27">
        <v>2699.8</v>
      </c>
      <c r="J20" s="27">
        <v>1754.2</v>
      </c>
      <c r="K20" s="27">
        <f>J20-L20</f>
        <v>1659.9</v>
      </c>
      <c r="L20" s="27">
        <v>94.3</v>
      </c>
      <c r="M20" s="27">
        <v>0</v>
      </c>
      <c r="N20" s="27">
        <v>945.6</v>
      </c>
      <c r="O20" s="27">
        <v>2159</v>
      </c>
      <c r="P20" s="27">
        <v>7243</v>
      </c>
      <c r="Q20" s="27">
        <v>1003</v>
      </c>
      <c r="R20" s="27" t="s">
        <v>87</v>
      </c>
      <c r="S20" s="27">
        <v>5</v>
      </c>
      <c r="T20" s="27">
        <v>4</v>
      </c>
      <c r="U20" s="27">
        <v>1977</v>
      </c>
      <c r="V20" s="27">
        <v>0</v>
      </c>
      <c r="W20" s="23">
        <v>2009</v>
      </c>
      <c r="X20" s="23" t="s">
        <v>141</v>
      </c>
      <c r="Y20" s="4" t="s">
        <v>155</v>
      </c>
      <c r="Z20" s="23"/>
      <c r="AA20" s="5" t="s">
        <v>68</v>
      </c>
      <c r="AB20" s="29">
        <v>1</v>
      </c>
      <c r="AC20" s="30">
        <v>1800</v>
      </c>
      <c r="AD20" s="23">
        <v>0</v>
      </c>
      <c r="AE20" s="23">
        <v>0</v>
      </c>
      <c r="AF20" s="23">
        <v>1800</v>
      </c>
      <c r="AG20" s="23">
        <v>0</v>
      </c>
      <c r="AH20" s="23">
        <v>0</v>
      </c>
      <c r="AI20" s="23">
        <v>0</v>
      </c>
      <c r="AJ20" s="23">
        <v>0</v>
      </c>
      <c r="AK20" s="23">
        <v>49</v>
      </c>
      <c r="AL20" s="23">
        <v>24.6</v>
      </c>
      <c r="AM20" s="23">
        <v>0</v>
      </c>
      <c r="AN20" s="23">
        <v>0</v>
      </c>
      <c r="AO20" s="24">
        <v>1977</v>
      </c>
      <c r="AP20" s="30">
        <v>863</v>
      </c>
      <c r="AQ20" s="27">
        <v>863</v>
      </c>
      <c r="AR20" s="27">
        <v>0</v>
      </c>
      <c r="AS20" s="27">
        <v>0</v>
      </c>
      <c r="AT20" s="27">
        <v>0</v>
      </c>
      <c r="AU20" s="24">
        <v>1977</v>
      </c>
      <c r="AV20" s="30" t="s">
        <v>97</v>
      </c>
      <c r="AW20" s="27">
        <v>690.4</v>
      </c>
      <c r="AX20" s="24">
        <v>1977</v>
      </c>
      <c r="AY20" s="30">
        <v>118.5</v>
      </c>
      <c r="AZ20" s="24">
        <v>1977</v>
      </c>
      <c r="BA20" s="30">
        <v>0</v>
      </c>
      <c r="BB20" s="24">
        <v>1977</v>
      </c>
      <c r="BC20" s="30" t="s">
        <v>98</v>
      </c>
      <c r="BD20" s="27">
        <v>0</v>
      </c>
      <c r="BE20" s="27">
        <v>285</v>
      </c>
      <c r="BF20" s="23">
        <v>1977</v>
      </c>
      <c r="BG20" s="23">
        <v>1</v>
      </c>
      <c r="BH20" s="23">
        <v>1</v>
      </c>
      <c r="BI20" s="23">
        <v>1</v>
      </c>
      <c r="BJ20" s="24" t="s">
        <v>125</v>
      </c>
      <c r="BK20" s="30" t="s">
        <v>98</v>
      </c>
      <c r="BL20" s="27">
        <v>90</v>
      </c>
      <c r="BM20" s="23">
        <v>1977</v>
      </c>
      <c r="BN20" s="23">
        <v>1</v>
      </c>
      <c r="BO20" s="23">
        <v>1</v>
      </c>
      <c r="BP20" s="23">
        <v>1</v>
      </c>
      <c r="BQ20" s="24" t="s">
        <v>125</v>
      </c>
      <c r="BR20" s="27" t="s">
        <v>98</v>
      </c>
      <c r="BS20" s="27">
        <v>45</v>
      </c>
      <c r="BT20" s="23">
        <v>1977</v>
      </c>
      <c r="BU20" s="23">
        <v>1</v>
      </c>
      <c r="BV20" s="23">
        <v>1</v>
      </c>
      <c r="BW20" s="24" t="s">
        <v>125</v>
      </c>
      <c r="BX20" s="30" t="s">
        <v>98</v>
      </c>
      <c r="BY20" s="27">
        <v>220</v>
      </c>
      <c r="BZ20" s="24">
        <v>1977</v>
      </c>
      <c r="CA20" s="30" t="s">
        <v>98</v>
      </c>
      <c r="CB20" s="27">
        <v>970</v>
      </c>
      <c r="CC20" s="23">
        <v>1977</v>
      </c>
      <c r="CD20" s="23">
        <v>1</v>
      </c>
      <c r="CE20" s="23">
        <v>1</v>
      </c>
      <c r="CF20" s="24" t="s">
        <v>125</v>
      </c>
    </row>
    <row r="21" spans="1:84" s="31" customFormat="1" ht="15" customHeight="1">
      <c r="A21" s="28">
        <v>11</v>
      </c>
      <c r="B21" s="22" t="s">
        <v>77</v>
      </c>
      <c r="C21" s="27" t="s">
        <v>162</v>
      </c>
      <c r="D21" s="3" t="s">
        <v>121</v>
      </c>
      <c r="E21" s="3" t="s">
        <v>101</v>
      </c>
      <c r="F21" s="27">
        <v>90</v>
      </c>
      <c r="G21" s="27">
        <v>164</v>
      </c>
      <c r="H21" s="23">
        <v>90</v>
      </c>
      <c r="I21" s="27">
        <v>4355.7</v>
      </c>
      <c r="J21" s="27">
        <v>3051.2</v>
      </c>
      <c r="K21" s="27">
        <f>J21-L21</f>
        <v>3007.7</v>
      </c>
      <c r="L21" s="27">
        <v>43.5</v>
      </c>
      <c r="M21" s="27">
        <v>0</v>
      </c>
      <c r="N21" s="27">
        <v>1304.5</v>
      </c>
      <c r="O21" s="27">
        <v>810</v>
      </c>
      <c r="P21" s="27">
        <v>810</v>
      </c>
      <c r="Q21" s="27">
        <v>1007</v>
      </c>
      <c r="R21" s="27" t="s">
        <v>135</v>
      </c>
      <c r="S21" s="27">
        <v>5</v>
      </c>
      <c r="T21" s="27">
        <v>6</v>
      </c>
      <c r="U21" s="27">
        <v>1982</v>
      </c>
      <c r="V21" s="27">
        <v>0</v>
      </c>
      <c r="W21" s="23">
        <v>2009</v>
      </c>
      <c r="X21" s="23" t="s">
        <v>142</v>
      </c>
      <c r="Y21" s="4" t="s">
        <v>155</v>
      </c>
      <c r="Z21" s="23"/>
      <c r="AA21" s="5" t="s">
        <v>68</v>
      </c>
      <c r="AB21" s="29">
        <v>1</v>
      </c>
      <c r="AC21" s="30">
        <v>1224</v>
      </c>
      <c r="AD21" s="23">
        <v>0</v>
      </c>
      <c r="AE21" s="23">
        <v>0</v>
      </c>
      <c r="AF21" s="23">
        <v>1224</v>
      </c>
      <c r="AG21" s="23">
        <v>0</v>
      </c>
      <c r="AH21" s="23">
        <v>0</v>
      </c>
      <c r="AI21" s="23">
        <v>0</v>
      </c>
      <c r="AJ21" s="23">
        <v>0</v>
      </c>
      <c r="AK21" s="23">
        <v>168</v>
      </c>
      <c r="AL21" s="23">
        <v>31.2</v>
      </c>
      <c r="AM21" s="23">
        <v>0</v>
      </c>
      <c r="AN21" s="23">
        <v>0</v>
      </c>
      <c r="AO21" s="24">
        <v>1982</v>
      </c>
      <c r="AP21" s="30">
        <v>1725</v>
      </c>
      <c r="AQ21" s="27">
        <v>1725</v>
      </c>
      <c r="AR21" s="27">
        <v>0</v>
      </c>
      <c r="AS21" s="27">
        <v>0</v>
      </c>
      <c r="AT21" s="27">
        <v>0</v>
      </c>
      <c r="AU21" s="24">
        <v>2007</v>
      </c>
      <c r="AV21" s="30" t="s">
        <v>97</v>
      </c>
      <c r="AW21" s="27">
        <v>880.5</v>
      </c>
      <c r="AX21" s="24">
        <v>1982</v>
      </c>
      <c r="AY21" s="30">
        <v>1679.1</v>
      </c>
      <c r="AZ21" s="24">
        <v>1982</v>
      </c>
      <c r="BA21" s="30">
        <v>0</v>
      </c>
      <c r="BB21" s="24">
        <v>1982</v>
      </c>
      <c r="BC21" s="30" t="s">
        <v>98</v>
      </c>
      <c r="BD21" s="27">
        <v>0</v>
      </c>
      <c r="BE21" s="27">
        <v>460</v>
      </c>
      <c r="BF21" s="23">
        <v>2009</v>
      </c>
      <c r="BG21" s="23">
        <v>1</v>
      </c>
      <c r="BH21" s="23">
        <v>1</v>
      </c>
      <c r="BI21" s="23">
        <v>1</v>
      </c>
      <c r="BJ21" s="24" t="s">
        <v>125</v>
      </c>
      <c r="BK21" s="30" t="s">
        <v>98</v>
      </c>
      <c r="BL21" s="27">
        <v>184</v>
      </c>
      <c r="BM21" s="23">
        <v>2009</v>
      </c>
      <c r="BN21" s="23">
        <v>1</v>
      </c>
      <c r="BO21" s="23">
        <v>1</v>
      </c>
      <c r="BP21" s="23">
        <v>1</v>
      </c>
      <c r="BQ21" s="24" t="s">
        <v>125</v>
      </c>
      <c r="BR21" s="27" t="s">
        <v>98</v>
      </c>
      <c r="BS21" s="27">
        <v>92</v>
      </c>
      <c r="BT21" s="23">
        <v>2009</v>
      </c>
      <c r="BU21" s="23">
        <v>1</v>
      </c>
      <c r="BV21" s="23">
        <v>1</v>
      </c>
      <c r="BW21" s="24" t="s">
        <v>125</v>
      </c>
      <c r="BX21" s="30" t="s">
        <v>98</v>
      </c>
      <c r="BY21" s="27">
        <v>330</v>
      </c>
      <c r="BZ21" s="24">
        <v>2009</v>
      </c>
      <c r="CA21" s="30" t="s">
        <v>98</v>
      </c>
      <c r="CB21" s="27">
        <v>970</v>
      </c>
      <c r="CC21" s="23">
        <v>1982</v>
      </c>
      <c r="CD21" s="23">
        <v>1</v>
      </c>
      <c r="CE21" s="23">
        <v>1</v>
      </c>
      <c r="CF21" s="24" t="s">
        <v>125</v>
      </c>
    </row>
    <row r="22" spans="1:84" s="31" customFormat="1" ht="15" customHeight="1">
      <c r="A22" s="28">
        <v>12</v>
      </c>
      <c r="B22" s="22" t="s">
        <v>78</v>
      </c>
      <c r="C22" s="27" t="s">
        <v>162</v>
      </c>
      <c r="D22" s="3" t="s">
        <v>121</v>
      </c>
      <c r="E22" s="3" t="s">
        <v>101</v>
      </c>
      <c r="F22" s="27">
        <v>90</v>
      </c>
      <c r="G22" s="27">
        <v>164</v>
      </c>
      <c r="H22" s="23">
        <v>90</v>
      </c>
      <c r="I22" s="27">
        <v>4388</v>
      </c>
      <c r="J22" s="27">
        <v>3077</v>
      </c>
      <c r="K22" s="27">
        <f>J22-L22</f>
        <v>3046.9</v>
      </c>
      <c r="L22" s="27">
        <v>30.1</v>
      </c>
      <c r="M22" s="27">
        <v>0</v>
      </c>
      <c r="N22" s="27">
        <v>1311</v>
      </c>
      <c r="O22" s="27">
        <v>7042</v>
      </c>
      <c r="P22" s="27">
        <v>2220.9</v>
      </c>
      <c r="Q22" s="27">
        <v>1014</v>
      </c>
      <c r="R22" s="27" t="s">
        <v>129</v>
      </c>
      <c r="S22" s="27">
        <v>5</v>
      </c>
      <c r="T22" s="27">
        <v>6</v>
      </c>
      <c r="U22" s="27">
        <v>1988</v>
      </c>
      <c r="V22" s="27">
        <v>0</v>
      </c>
      <c r="W22" s="23">
        <v>2008</v>
      </c>
      <c r="X22" s="23" t="s">
        <v>140</v>
      </c>
      <c r="Y22" s="4" t="s">
        <v>155</v>
      </c>
      <c r="Z22" s="23"/>
      <c r="AA22" s="5" t="s">
        <v>68</v>
      </c>
      <c r="AB22" s="29">
        <v>1</v>
      </c>
      <c r="AC22" s="30">
        <v>1224</v>
      </c>
      <c r="AD22" s="23">
        <v>0</v>
      </c>
      <c r="AE22" s="23">
        <v>1224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152</v>
      </c>
      <c r="AL22" s="23">
        <v>0</v>
      </c>
      <c r="AM22" s="23">
        <v>0</v>
      </c>
      <c r="AN22" s="23">
        <v>33.6</v>
      </c>
      <c r="AO22" s="24">
        <v>1988</v>
      </c>
      <c r="AP22" s="30">
        <v>1725</v>
      </c>
      <c r="AQ22" s="27">
        <v>1725</v>
      </c>
      <c r="AR22" s="27">
        <v>0</v>
      </c>
      <c r="AS22" s="27">
        <v>0</v>
      </c>
      <c r="AT22" s="27">
        <v>0</v>
      </c>
      <c r="AU22" s="24">
        <v>2008</v>
      </c>
      <c r="AV22" s="30" t="s">
        <v>97</v>
      </c>
      <c r="AW22" s="27">
        <v>880.5</v>
      </c>
      <c r="AX22" s="24">
        <v>1988</v>
      </c>
      <c r="AY22" s="30">
        <v>427.2</v>
      </c>
      <c r="AZ22" s="24">
        <v>1988</v>
      </c>
      <c r="BA22" s="30">
        <v>0</v>
      </c>
      <c r="BB22" s="24">
        <v>1988</v>
      </c>
      <c r="BC22" s="30" t="s">
        <v>98</v>
      </c>
      <c r="BD22" s="27">
        <v>0</v>
      </c>
      <c r="BE22" s="27">
        <v>460</v>
      </c>
      <c r="BF22" s="23">
        <v>2007</v>
      </c>
      <c r="BG22" s="23">
        <v>1</v>
      </c>
      <c r="BH22" s="23">
        <v>1</v>
      </c>
      <c r="BI22" s="23">
        <v>1</v>
      </c>
      <c r="BJ22" s="24" t="s">
        <v>125</v>
      </c>
      <c r="BK22" s="30" t="s">
        <v>98</v>
      </c>
      <c r="BL22" s="27">
        <v>184</v>
      </c>
      <c r="BM22" s="23">
        <v>2007</v>
      </c>
      <c r="BN22" s="23">
        <v>1</v>
      </c>
      <c r="BO22" s="23">
        <v>1</v>
      </c>
      <c r="BP22" s="23">
        <v>1</v>
      </c>
      <c r="BQ22" s="24" t="s">
        <v>125</v>
      </c>
      <c r="BR22" s="27" t="s">
        <v>98</v>
      </c>
      <c r="BS22" s="27">
        <v>92</v>
      </c>
      <c r="BT22" s="23">
        <v>2007</v>
      </c>
      <c r="BU22" s="23">
        <v>1</v>
      </c>
      <c r="BV22" s="23">
        <v>1</v>
      </c>
      <c r="BW22" s="24" t="s">
        <v>125</v>
      </c>
      <c r="BX22" s="30" t="s">
        <v>98</v>
      </c>
      <c r="BY22" s="27">
        <v>330</v>
      </c>
      <c r="BZ22" s="24">
        <v>1988</v>
      </c>
      <c r="CA22" s="30" t="s">
        <v>98</v>
      </c>
      <c r="CB22" s="27">
        <v>786</v>
      </c>
      <c r="CC22" s="23">
        <v>1988</v>
      </c>
      <c r="CD22" s="23">
        <v>1</v>
      </c>
      <c r="CE22" s="23">
        <v>1</v>
      </c>
      <c r="CF22" s="24" t="s">
        <v>125</v>
      </c>
    </row>
    <row r="23" spans="1:84" s="31" customFormat="1" ht="15" customHeight="1">
      <c r="A23" s="28">
        <v>13</v>
      </c>
      <c r="B23" s="22" t="s">
        <v>79</v>
      </c>
      <c r="C23" s="27" t="s">
        <v>163</v>
      </c>
      <c r="D23" s="3" t="s">
        <v>121</v>
      </c>
      <c r="E23" s="3" t="s">
        <v>101</v>
      </c>
      <c r="F23" s="27">
        <v>56</v>
      </c>
      <c r="G23" s="27">
        <v>95</v>
      </c>
      <c r="H23" s="23">
        <v>59</v>
      </c>
      <c r="I23" s="27">
        <v>3441.9</v>
      </c>
      <c r="J23" s="27">
        <v>1879.9</v>
      </c>
      <c r="K23" s="27">
        <v>1879.9</v>
      </c>
      <c r="L23" s="27">
        <v>0</v>
      </c>
      <c r="M23" s="27">
        <v>0</v>
      </c>
      <c r="N23" s="27">
        <v>1073.5999999999999</v>
      </c>
      <c r="O23" s="27">
        <v>3078</v>
      </c>
      <c r="P23" s="27">
        <v>2049</v>
      </c>
      <c r="Q23" s="27">
        <v>1005</v>
      </c>
      <c r="R23" s="27" t="s">
        <v>136</v>
      </c>
      <c r="S23" s="27">
        <v>5</v>
      </c>
      <c r="T23" s="27">
        <v>4</v>
      </c>
      <c r="U23" s="27">
        <v>1974</v>
      </c>
      <c r="V23" s="27">
        <v>0</v>
      </c>
      <c r="W23" s="23">
        <v>2012</v>
      </c>
      <c r="X23" s="23" t="s">
        <v>146</v>
      </c>
      <c r="Y23" s="4" t="s">
        <v>155</v>
      </c>
      <c r="Z23" s="23"/>
      <c r="AA23" s="5" t="s">
        <v>89</v>
      </c>
      <c r="AB23" s="29">
        <v>1</v>
      </c>
      <c r="AC23" s="30">
        <v>2520</v>
      </c>
      <c r="AD23" s="23">
        <v>0</v>
      </c>
      <c r="AE23" s="23">
        <v>2520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55</v>
      </c>
      <c r="AL23" s="23">
        <v>15.68</v>
      </c>
      <c r="AM23" s="23">
        <v>0</v>
      </c>
      <c r="AN23" s="23">
        <v>0</v>
      </c>
      <c r="AO23" s="24">
        <v>1979</v>
      </c>
      <c r="AP23" s="30">
        <v>1225</v>
      </c>
      <c r="AQ23" s="27">
        <v>1225</v>
      </c>
      <c r="AR23" s="27">
        <v>0</v>
      </c>
      <c r="AS23" s="27">
        <v>0</v>
      </c>
      <c r="AT23" s="27">
        <v>0</v>
      </c>
      <c r="AU23" s="24">
        <v>2007</v>
      </c>
      <c r="AV23" s="30" t="s">
        <v>97</v>
      </c>
      <c r="AW23" s="27">
        <v>949</v>
      </c>
      <c r="AX23" s="24">
        <v>1979</v>
      </c>
      <c r="AY23" s="30">
        <v>2188.1999999999998</v>
      </c>
      <c r="AZ23" s="24">
        <v>1979</v>
      </c>
      <c r="BA23" s="30">
        <v>0</v>
      </c>
      <c r="BB23" s="24">
        <v>1979</v>
      </c>
      <c r="BC23" s="30" t="s">
        <v>98</v>
      </c>
      <c r="BD23" s="27">
        <v>0</v>
      </c>
      <c r="BE23" s="27">
        <v>420</v>
      </c>
      <c r="BF23" s="23">
        <v>2009</v>
      </c>
      <c r="BG23" s="23">
        <v>1</v>
      </c>
      <c r="BH23" s="23">
        <v>1</v>
      </c>
      <c r="BI23" s="23">
        <v>1</v>
      </c>
      <c r="BJ23" s="24" t="s">
        <v>125</v>
      </c>
      <c r="BK23" s="30" t="s">
        <v>98</v>
      </c>
      <c r="BL23" s="27">
        <v>140</v>
      </c>
      <c r="BM23" s="23">
        <v>2009</v>
      </c>
      <c r="BN23" s="23">
        <v>1</v>
      </c>
      <c r="BO23" s="23">
        <v>1</v>
      </c>
      <c r="BP23" s="23">
        <v>1</v>
      </c>
      <c r="BQ23" s="24" t="s">
        <v>125</v>
      </c>
      <c r="BR23" s="27" t="s">
        <v>98</v>
      </c>
      <c r="BS23" s="27">
        <v>70</v>
      </c>
      <c r="BT23" s="23">
        <v>2009</v>
      </c>
      <c r="BU23" s="23">
        <v>1</v>
      </c>
      <c r="BV23" s="23">
        <v>1</v>
      </c>
      <c r="BW23" s="24" t="s">
        <v>125</v>
      </c>
      <c r="BX23" s="30" t="s">
        <v>98</v>
      </c>
      <c r="BY23" s="27">
        <v>160</v>
      </c>
      <c r="BZ23" s="24">
        <v>2012</v>
      </c>
      <c r="CA23" s="30" t="s">
        <v>98</v>
      </c>
      <c r="CB23" s="27">
        <v>718</v>
      </c>
      <c r="CC23" s="23">
        <v>2009</v>
      </c>
      <c r="CD23" s="23">
        <v>1</v>
      </c>
      <c r="CE23" s="23">
        <v>1</v>
      </c>
      <c r="CF23" s="24" t="s">
        <v>125</v>
      </c>
    </row>
    <row r="24" spans="1:84" s="31" customFormat="1" ht="15" customHeight="1">
      <c r="A24" s="28">
        <v>14</v>
      </c>
      <c r="B24" s="22" t="s">
        <v>80</v>
      </c>
      <c r="C24" s="27" t="s">
        <v>162</v>
      </c>
      <c r="D24" s="3" t="s">
        <v>121</v>
      </c>
      <c r="E24" s="3" t="s">
        <v>101</v>
      </c>
      <c r="F24" s="27">
        <v>45</v>
      </c>
      <c r="G24" s="27">
        <v>73</v>
      </c>
      <c r="H24" s="23">
        <v>45</v>
      </c>
      <c r="I24" s="27">
        <v>2812</v>
      </c>
      <c r="J24" s="27">
        <v>1677.2</v>
      </c>
      <c r="K24" s="27">
        <v>1677.2</v>
      </c>
      <c r="L24" s="27">
        <v>0</v>
      </c>
      <c r="M24" s="27">
        <v>0</v>
      </c>
      <c r="N24" s="27">
        <v>1134.8</v>
      </c>
      <c r="O24" s="27">
        <v>2072</v>
      </c>
      <c r="P24" s="27">
        <v>279</v>
      </c>
      <c r="Q24" s="27">
        <v>1031</v>
      </c>
      <c r="R24" s="27" t="s">
        <v>130</v>
      </c>
      <c r="S24" s="27">
        <v>5</v>
      </c>
      <c r="T24" s="27">
        <v>3</v>
      </c>
      <c r="U24" s="27">
        <v>2003</v>
      </c>
      <c r="V24" s="27">
        <v>0</v>
      </c>
      <c r="W24" s="23">
        <v>2003</v>
      </c>
      <c r="X24" s="23"/>
      <c r="Y24" s="4" t="s">
        <v>155</v>
      </c>
      <c r="Z24" s="23"/>
      <c r="AA24" s="5" t="s">
        <v>68</v>
      </c>
      <c r="AB24" s="29">
        <v>1</v>
      </c>
      <c r="AC24" s="30">
        <v>1906</v>
      </c>
      <c r="AD24" s="23">
        <v>0</v>
      </c>
      <c r="AE24" s="23">
        <v>1906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100.2</v>
      </c>
      <c r="AL24" s="23">
        <v>36.200000000000003</v>
      </c>
      <c r="AM24" s="23">
        <v>0</v>
      </c>
      <c r="AN24" s="23">
        <v>0</v>
      </c>
      <c r="AO24" s="24">
        <v>2003</v>
      </c>
      <c r="AP24" s="30">
        <v>910</v>
      </c>
      <c r="AQ24" s="27">
        <v>910</v>
      </c>
      <c r="AR24" s="27">
        <v>0</v>
      </c>
      <c r="AS24" s="27">
        <v>0</v>
      </c>
      <c r="AT24" s="27">
        <v>0</v>
      </c>
      <c r="AU24" s="24">
        <v>2003</v>
      </c>
      <c r="AV24" s="30" t="s">
        <v>97</v>
      </c>
      <c r="AW24" s="27">
        <v>742</v>
      </c>
      <c r="AX24" s="24">
        <v>2003</v>
      </c>
      <c r="AY24" s="30">
        <v>95.5</v>
      </c>
      <c r="AZ24" s="24">
        <v>2003</v>
      </c>
      <c r="BA24" s="30">
        <v>0</v>
      </c>
      <c r="BB24" s="24">
        <v>2003</v>
      </c>
      <c r="BC24" s="30" t="s">
        <v>98</v>
      </c>
      <c r="BD24" s="27">
        <v>0</v>
      </c>
      <c r="BE24" s="27">
        <v>200</v>
      </c>
      <c r="BF24" s="23">
        <v>2003</v>
      </c>
      <c r="BG24" s="23">
        <v>1</v>
      </c>
      <c r="BH24" s="23">
        <v>1</v>
      </c>
      <c r="BI24" s="23">
        <v>1</v>
      </c>
      <c r="BJ24" s="24" t="s">
        <v>125</v>
      </c>
      <c r="BK24" s="30" t="s">
        <v>98</v>
      </c>
      <c r="BL24" s="27">
        <v>100</v>
      </c>
      <c r="BM24" s="23">
        <v>2003</v>
      </c>
      <c r="BN24" s="23">
        <v>1</v>
      </c>
      <c r="BO24" s="23">
        <v>1</v>
      </c>
      <c r="BP24" s="23">
        <v>1</v>
      </c>
      <c r="BQ24" s="24" t="s">
        <v>125</v>
      </c>
      <c r="BR24" s="27" t="s">
        <v>98</v>
      </c>
      <c r="BS24" s="27">
        <v>50</v>
      </c>
      <c r="BT24" s="23">
        <v>2003</v>
      </c>
      <c r="BU24" s="23">
        <v>1</v>
      </c>
      <c r="BV24" s="23">
        <v>1</v>
      </c>
      <c r="BW24" s="24" t="s">
        <v>125</v>
      </c>
      <c r="BX24" s="30" t="s">
        <v>98</v>
      </c>
      <c r="BY24" s="27">
        <v>180</v>
      </c>
      <c r="BZ24" s="24">
        <v>2003</v>
      </c>
      <c r="CA24" s="30" t="s">
        <v>98</v>
      </c>
      <c r="CB24" s="27">
        <v>780</v>
      </c>
      <c r="CC24" s="23">
        <v>2003</v>
      </c>
      <c r="CD24" s="23">
        <v>1</v>
      </c>
      <c r="CE24" s="23">
        <v>1</v>
      </c>
      <c r="CF24" s="24" t="s">
        <v>125</v>
      </c>
    </row>
    <row r="25" spans="1:84" s="31" customFormat="1" ht="15" customHeight="1">
      <c r="A25" s="28">
        <v>15</v>
      </c>
      <c r="B25" s="22" t="s">
        <v>81</v>
      </c>
      <c r="C25" s="27" t="s">
        <v>163</v>
      </c>
      <c r="D25" s="3" t="s">
        <v>121</v>
      </c>
      <c r="E25" s="3" t="s">
        <v>101</v>
      </c>
      <c r="F25" s="27">
        <v>56</v>
      </c>
      <c r="G25" s="27">
        <v>94</v>
      </c>
      <c r="H25" s="23">
        <v>58</v>
      </c>
      <c r="I25" s="27">
        <v>4016.45</v>
      </c>
      <c r="J25" s="27">
        <v>1880.9</v>
      </c>
      <c r="K25" s="27">
        <v>1880.9</v>
      </c>
      <c r="L25" s="27">
        <v>0</v>
      </c>
      <c r="M25" s="27">
        <v>0</v>
      </c>
      <c r="N25" s="27">
        <v>2135.6</v>
      </c>
      <c r="O25" s="27">
        <v>3300</v>
      </c>
      <c r="P25" s="27">
        <v>3300</v>
      </c>
      <c r="Q25" s="27">
        <v>1006</v>
      </c>
      <c r="R25" s="27" t="s">
        <v>131</v>
      </c>
      <c r="S25" s="27">
        <v>5</v>
      </c>
      <c r="T25" s="27">
        <v>4</v>
      </c>
      <c r="U25" s="27">
        <v>1977</v>
      </c>
      <c r="V25" s="27">
        <v>0</v>
      </c>
      <c r="W25" s="23">
        <v>2009</v>
      </c>
      <c r="X25" s="23" t="s">
        <v>145</v>
      </c>
      <c r="Y25" s="4" t="s">
        <v>155</v>
      </c>
      <c r="Z25" s="23"/>
      <c r="AA25" s="5" t="s">
        <v>89</v>
      </c>
      <c r="AB25" s="29">
        <v>1</v>
      </c>
      <c r="AC25" s="30">
        <v>2520</v>
      </c>
      <c r="AD25" s="23">
        <v>0</v>
      </c>
      <c r="AE25" s="23">
        <v>2520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56</v>
      </c>
      <c r="AL25" s="23">
        <v>32</v>
      </c>
      <c r="AM25" s="23">
        <v>0</v>
      </c>
      <c r="AN25" s="23">
        <v>0</v>
      </c>
      <c r="AO25" s="24">
        <v>1977</v>
      </c>
      <c r="AP25" s="30">
        <v>1186.2</v>
      </c>
      <c r="AQ25" s="27">
        <v>1186.2</v>
      </c>
      <c r="AR25" s="27">
        <v>0</v>
      </c>
      <c r="AS25" s="27">
        <v>0</v>
      </c>
      <c r="AT25" s="27">
        <v>0</v>
      </c>
      <c r="AU25" s="24">
        <v>1977</v>
      </c>
      <c r="AV25" s="30" t="s">
        <v>97</v>
      </c>
      <c r="AW25" s="27">
        <v>949</v>
      </c>
      <c r="AX25" s="24">
        <v>1977</v>
      </c>
      <c r="AY25" s="30">
        <v>1341.6</v>
      </c>
      <c r="AZ25" s="24">
        <v>1977</v>
      </c>
      <c r="BA25" s="30">
        <v>0</v>
      </c>
      <c r="BB25" s="24">
        <v>1977</v>
      </c>
      <c r="BC25" s="30" t="s">
        <v>98</v>
      </c>
      <c r="BD25" s="27">
        <v>0</v>
      </c>
      <c r="BE25" s="27">
        <v>420</v>
      </c>
      <c r="BF25" s="23">
        <v>1977</v>
      </c>
      <c r="BG25" s="23">
        <v>1</v>
      </c>
      <c r="BH25" s="23">
        <v>1</v>
      </c>
      <c r="BI25" s="23">
        <v>1</v>
      </c>
      <c r="BJ25" s="24" t="s">
        <v>125</v>
      </c>
      <c r="BK25" s="30" t="s">
        <v>98</v>
      </c>
      <c r="BL25" s="27">
        <v>140</v>
      </c>
      <c r="BM25" s="23">
        <v>2009</v>
      </c>
      <c r="BN25" s="23">
        <v>1</v>
      </c>
      <c r="BO25" s="23">
        <v>1</v>
      </c>
      <c r="BP25" s="23">
        <v>1</v>
      </c>
      <c r="BQ25" s="24" t="s">
        <v>125</v>
      </c>
      <c r="BR25" s="27" t="s">
        <v>98</v>
      </c>
      <c r="BS25" s="27">
        <v>70</v>
      </c>
      <c r="BT25" s="23">
        <v>2009</v>
      </c>
      <c r="BU25" s="23">
        <v>1</v>
      </c>
      <c r="BV25" s="23">
        <v>1</v>
      </c>
      <c r="BW25" s="24" t="s">
        <v>125</v>
      </c>
      <c r="BX25" s="30" t="s">
        <v>98</v>
      </c>
      <c r="BY25" s="27">
        <v>250</v>
      </c>
      <c r="BZ25" s="24">
        <v>1977</v>
      </c>
      <c r="CA25" s="30" t="s">
        <v>98</v>
      </c>
      <c r="CB25" s="27">
        <v>870</v>
      </c>
      <c r="CC25" s="23">
        <v>2008</v>
      </c>
      <c r="CD25" s="23">
        <v>1</v>
      </c>
      <c r="CE25" s="23">
        <v>1</v>
      </c>
      <c r="CF25" s="24" t="s">
        <v>125</v>
      </c>
    </row>
    <row r="26" spans="1:84" s="31" customFormat="1" ht="15" customHeight="1">
      <c r="A26" s="28">
        <v>16</v>
      </c>
      <c r="B26" s="22" t="s">
        <v>82</v>
      </c>
      <c r="C26" s="27" t="s">
        <v>162</v>
      </c>
      <c r="D26" s="3" t="s">
        <v>121</v>
      </c>
      <c r="E26" s="3" t="s">
        <v>101</v>
      </c>
      <c r="F26" s="27">
        <v>90</v>
      </c>
      <c r="G26" s="27">
        <v>143</v>
      </c>
      <c r="H26" s="23">
        <v>90</v>
      </c>
      <c r="I26" s="27">
        <v>4865.7</v>
      </c>
      <c r="J26" s="27">
        <v>2881.7</v>
      </c>
      <c r="K26" s="27">
        <f>J26-L26</f>
        <v>2816.7</v>
      </c>
      <c r="L26" s="27">
        <v>65</v>
      </c>
      <c r="M26" s="27">
        <v>0</v>
      </c>
      <c r="N26" s="27">
        <v>1984</v>
      </c>
      <c r="O26" s="27">
        <v>3477</v>
      </c>
      <c r="P26" s="27">
        <v>2409</v>
      </c>
      <c r="Q26" s="27">
        <v>1004</v>
      </c>
      <c r="R26" s="27" t="s">
        <v>133</v>
      </c>
      <c r="S26" s="27">
        <v>5</v>
      </c>
      <c r="T26" s="27">
        <v>6</v>
      </c>
      <c r="U26" s="27">
        <v>1991</v>
      </c>
      <c r="V26" s="27">
        <v>0</v>
      </c>
      <c r="W26" s="23">
        <v>1991</v>
      </c>
      <c r="X26" s="23"/>
      <c r="Y26" s="4" t="s">
        <v>155</v>
      </c>
      <c r="Z26" s="23"/>
      <c r="AA26" s="5" t="s">
        <v>68</v>
      </c>
      <c r="AB26" s="29">
        <v>1</v>
      </c>
      <c r="AC26" s="30">
        <v>3633</v>
      </c>
      <c r="AD26" s="23">
        <v>0</v>
      </c>
      <c r="AE26" s="23">
        <v>3633</v>
      </c>
      <c r="AF26" s="23">
        <v>3633</v>
      </c>
      <c r="AG26" s="23">
        <v>0</v>
      </c>
      <c r="AH26" s="23">
        <v>0</v>
      </c>
      <c r="AI26" s="23">
        <v>0</v>
      </c>
      <c r="AJ26" s="23">
        <v>0</v>
      </c>
      <c r="AK26" s="23">
        <v>218</v>
      </c>
      <c r="AL26" s="23">
        <v>0</v>
      </c>
      <c r="AM26" s="23">
        <v>0</v>
      </c>
      <c r="AN26" s="23">
        <v>30.24</v>
      </c>
      <c r="AO26" s="24">
        <v>1991</v>
      </c>
      <c r="AP26" s="30">
        <v>1199</v>
      </c>
      <c r="AQ26" s="27">
        <v>0</v>
      </c>
      <c r="AR26" s="27">
        <v>0</v>
      </c>
      <c r="AS26" s="27">
        <v>0</v>
      </c>
      <c r="AT26" s="27">
        <v>1199</v>
      </c>
      <c r="AU26" s="24">
        <v>1991</v>
      </c>
      <c r="AV26" s="30" t="s">
        <v>97</v>
      </c>
      <c r="AW26" s="27">
        <v>1284.5</v>
      </c>
      <c r="AX26" s="24">
        <v>1991</v>
      </c>
      <c r="AY26" s="30">
        <v>2066.6999999999998</v>
      </c>
      <c r="AZ26" s="24">
        <v>1991</v>
      </c>
      <c r="BA26" s="30">
        <v>0</v>
      </c>
      <c r="BB26" s="24">
        <v>1991</v>
      </c>
      <c r="BC26" s="30" t="s">
        <v>98</v>
      </c>
      <c r="BD26" s="27">
        <v>3</v>
      </c>
      <c r="BE26" s="27">
        <v>560</v>
      </c>
      <c r="BF26" s="23">
        <v>1991</v>
      </c>
      <c r="BG26" s="23">
        <v>1</v>
      </c>
      <c r="BH26" s="23">
        <v>1</v>
      </c>
      <c r="BI26" s="23">
        <v>1</v>
      </c>
      <c r="BJ26" s="24" t="s">
        <v>125</v>
      </c>
      <c r="BK26" s="30" t="s">
        <v>98</v>
      </c>
      <c r="BL26" s="27">
        <v>220</v>
      </c>
      <c r="BM26" s="23">
        <v>2010</v>
      </c>
      <c r="BN26" s="23">
        <v>1</v>
      </c>
      <c r="BO26" s="23">
        <v>2</v>
      </c>
      <c r="BP26" s="23">
        <v>1</v>
      </c>
      <c r="BQ26" s="24" t="s">
        <v>125</v>
      </c>
      <c r="BR26" s="27" t="s">
        <v>98</v>
      </c>
      <c r="BS26" s="27">
        <v>110</v>
      </c>
      <c r="BT26" s="23">
        <v>2010</v>
      </c>
      <c r="BU26" s="23">
        <v>1</v>
      </c>
      <c r="BV26" s="23">
        <v>1</v>
      </c>
      <c r="BW26" s="24" t="s">
        <v>125</v>
      </c>
      <c r="BX26" s="30" t="s">
        <v>98</v>
      </c>
      <c r="BY26" s="27">
        <v>366</v>
      </c>
      <c r="BZ26" s="24">
        <v>1991</v>
      </c>
      <c r="CA26" s="30" t="s">
        <v>98</v>
      </c>
      <c r="CB26" s="27">
        <v>920</v>
      </c>
      <c r="CC26" s="23">
        <v>1991</v>
      </c>
      <c r="CD26" s="23">
        <v>1</v>
      </c>
      <c r="CE26" s="23">
        <v>1</v>
      </c>
      <c r="CF26" s="24" t="s">
        <v>125</v>
      </c>
    </row>
    <row r="27" spans="1:84" s="31" customFormat="1" ht="15" customHeight="1">
      <c r="A27" s="28">
        <v>17</v>
      </c>
      <c r="B27" s="22" t="s">
        <v>83</v>
      </c>
      <c r="C27" s="27" t="s">
        <v>162</v>
      </c>
      <c r="D27" s="3" t="s">
        <v>121</v>
      </c>
      <c r="E27" s="3" t="s">
        <v>101</v>
      </c>
      <c r="F27" s="27">
        <v>45</v>
      </c>
      <c r="G27" s="27">
        <v>69</v>
      </c>
      <c r="H27" s="23">
        <v>46</v>
      </c>
      <c r="I27" s="27">
        <v>2678.3</v>
      </c>
      <c r="J27" s="27">
        <v>1927.6</v>
      </c>
      <c r="K27" s="27">
        <f>J27-L27</f>
        <v>1897.5</v>
      </c>
      <c r="L27" s="27">
        <v>30.1</v>
      </c>
      <c r="M27" s="27">
        <v>0</v>
      </c>
      <c r="N27" s="27">
        <v>815.7</v>
      </c>
      <c r="O27" s="27">
        <v>1562</v>
      </c>
      <c r="P27" s="27">
        <v>931</v>
      </c>
      <c r="Q27" s="27">
        <v>1011</v>
      </c>
      <c r="R27" s="27" t="s">
        <v>137</v>
      </c>
      <c r="S27" s="27">
        <v>5</v>
      </c>
      <c r="T27" s="27">
        <v>3</v>
      </c>
      <c r="U27" s="27">
        <v>1981</v>
      </c>
      <c r="V27" s="27">
        <v>0</v>
      </c>
      <c r="W27" s="23">
        <v>2009</v>
      </c>
      <c r="X27" s="23" t="s">
        <v>147</v>
      </c>
      <c r="Y27" s="4" t="s">
        <v>155</v>
      </c>
      <c r="Z27" s="23"/>
      <c r="AA27" s="5" t="s">
        <v>68</v>
      </c>
      <c r="AB27" s="29">
        <v>1</v>
      </c>
      <c r="AC27" s="30">
        <v>1950</v>
      </c>
      <c r="AD27" s="23">
        <v>0</v>
      </c>
      <c r="AE27" s="23">
        <v>1950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84</v>
      </c>
      <c r="AL27" s="23">
        <v>25.2</v>
      </c>
      <c r="AM27" s="23">
        <v>0</v>
      </c>
      <c r="AN27" s="23">
        <v>0</v>
      </c>
      <c r="AO27" s="24">
        <v>1981</v>
      </c>
      <c r="AP27" s="30">
        <v>844</v>
      </c>
      <c r="AQ27" s="27">
        <v>844</v>
      </c>
      <c r="AR27" s="27">
        <v>0</v>
      </c>
      <c r="AS27" s="27">
        <v>0</v>
      </c>
      <c r="AT27" s="27">
        <v>0</v>
      </c>
      <c r="AU27" s="24">
        <v>2009</v>
      </c>
      <c r="AV27" s="30" t="s">
        <v>97</v>
      </c>
      <c r="AW27" s="27">
        <v>520.29999999999995</v>
      </c>
      <c r="AX27" s="24">
        <v>1981</v>
      </c>
      <c r="AY27" s="30">
        <v>123.6</v>
      </c>
      <c r="AZ27" s="24">
        <v>1981</v>
      </c>
      <c r="BA27" s="30">
        <v>0</v>
      </c>
      <c r="BB27" s="24">
        <v>1981</v>
      </c>
      <c r="BC27" s="30" t="s">
        <v>98</v>
      </c>
      <c r="BD27" s="27">
        <v>0</v>
      </c>
      <c r="BE27" s="27">
        <v>208</v>
      </c>
      <c r="BF27" s="23">
        <v>2009</v>
      </c>
      <c r="BG27" s="23">
        <v>1</v>
      </c>
      <c r="BH27" s="23">
        <v>1</v>
      </c>
      <c r="BI27" s="23">
        <v>1</v>
      </c>
      <c r="BJ27" s="24" t="s">
        <v>125</v>
      </c>
      <c r="BK27" s="30" t="s">
        <v>98</v>
      </c>
      <c r="BL27" s="27">
        <v>80</v>
      </c>
      <c r="BM27" s="23">
        <v>2009</v>
      </c>
      <c r="BN27" s="23">
        <v>1</v>
      </c>
      <c r="BO27" s="23">
        <v>1</v>
      </c>
      <c r="BP27" s="23">
        <v>1</v>
      </c>
      <c r="BQ27" s="24" t="s">
        <v>125</v>
      </c>
      <c r="BR27" s="27" t="s">
        <v>98</v>
      </c>
      <c r="BS27" s="27">
        <v>40</v>
      </c>
      <c r="BT27" s="23">
        <v>2009</v>
      </c>
      <c r="BU27" s="23">
        <v>1</v>
      </c>
      <c r="BV27" s="23">
        <v>1</v>
      </c>
      <c r="BW27" s="24" t="s">
        <v>125</v>
      </c>
      <c r="BX27" s="30" t="s">
        <v>98</v>
      </c>
      <c r="BY27" s="27">
        <v>165</v>
      </c>
      <c r="BZ27" s="24">
        <v>1981</v>
      </c>
      <c r="CA27" s="30" t="s">
        <v>98</v>
      </c>
      <c r="CB27" s="27">
        <v>650</v>
      </c>
      <c r="CC27" s="23">
        <v>1981</v>
      </c>
      <c r="CD27" s="23">
        <v>1</v>
      </c>
      <c r="CE27" s="23">
        <v>1</v>
      </c>
      <c r="CF27" s="24" t="s">
        <v>125</v>
      </c>
    </row>
    <row r="28" spans="1:84" s="26" customFormat="1" ht="15" customHeight="1">
      <c r="A28" s="21">
        <v>18</v>
      </c>
      <c r="B28" s="22" t="s">
        <v>84</v>
      </c>
      <c r="C28" s="23" t="s">
        <v>160</v>
      </c>
      <c r="D28" s="4" t="s">
        <v>121</v>
      </c>
      <c r="E28" s="4" t="s">
        <v>101</v>
      </c>
      <c r="F28" s="23">
        <v>27</v>
      </c>
      <c r="G28" s="23">
        <v>43</v>
      </c>
      <c r="H28" s="23">
        <v>27</v>
      </c>
      <c r="I28" s="23">
        <v>1333</v>
      </c>
      <c r="J28" s="23">
        <v>755.5</v>
      </c>
      <c r="K28" s="23">
        <v>755.5</v>
      </c>
      <c r="L28" s="23">
        <v>0</v>
      </c>
      <c r="M28" s="23">
        <v>0</v>
      </c>
      <c r="N28" s="23">
        <v>577.5</v>
      </c>
      <c r="O28" s="23">
        <v>3010</v>
      </c>
      <c r="P28" s="23">
        <v>3010</v>
      </c>
      <c r="Q28" s="23">
        <v>1012</v>
      </c>
      <c r="R28" s="23" t="s">
        <v>132</v>
      </c>
      <c r="S28" s="23">
        <v>3</v>
      </c>
      <c r="T28" s="23">
        <v>3</v>
      </c>
      <c r="U28" s="23">
        <v>1989</v>
      </c>
      <c r="V28" s="23">
        <v>0</v>
      </c>
      <c r="W28" s="23">
        <v>2009</v>
      </c>
      <c r="X28" s="23" t="s">
        <v>144</v>
      </c>
      <c r="Y28" s="4" t="s">
        <v>155</v>
      </c>
      <c r="Z28" s="23"/>
      <c r="AA28" s="6" t="s">
        <v>68</v>
      </c>
      <c r="AB28" s="25">
        <v>1</v>
      </c>
      <c r="AC28" s="22">
        <v>1152</v>
      </c>
      <c r="AD28" s="23">
        <v>0</v>
      </c>
      <c r="AE28" s="23">
        <v>1152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9</v>
      </c>
      <c r="AM28" s="23">
        <v>0</v>
      </c>
      <c r="AN28" s="23">
        <v>0</v>
      </c>
      <c r="AO28" s="24">
        <v>1989</v>
      </c>
      <c r="AP28" s="22">
        <v>852</v>
      </c>
      <c r="AQ28" s="23">
        <v>852</v>
      </c>
      <c r="AR28" s="23">
        <v>0</v>
      </c>
      <c r="AS28" s="23">
        <v>0</v>
      </c>
      <c r="AT28" s="23">
        <v>0</v>
      </c>
      <c r="AU28" s="24">
        <v>1989</v>
      </c>
      <c r="AV28" s="22" t="s">
        <v>97</v>
      </c>
      <c r="AW28" s="23">
        <v>539</v>
      </c>
      <c r="AX28" s="24">
        <v>1989</v>
      </c>
      <c r="AY28" s="22">
        <v>167</v>
      </c>
      <c r="AZ28" s="24">
        <v>1989</v>
      </c>
      <c r="BA28" s="22">
        <v>0</v>
      </c>
      <c r="BB28" s="24">
        <v>1989</v>
      </c>
      <c r="BC28" s="22" t="s">
        <v>98</v>
      </c>
      <c r="BD28" s="23">
        <v>0</v>
      </c>
      <c r="BE28" s="23">
        <v>111</v>
      </c>
      <c r="BF28" s="23">
        <v>2009</v>
      </c>
      <c r="BG28" s="23">
        <v>1</v>
      </c>
      <c r="BH28" s="23">
        <v>1</v>
      </c>
      <c r="BI28" s="23">
        <v>1</v>
      </c>
      <c r="BJ28" s="24" t="s">
        <v>124</v>
      </c>
      <c r="BK28" s="22" t="s">
        <v>98</v>
      </c>
      <c r="BL28" s="23">
        <v>110</v>
      </c>
      <c r="BM28" s="23">
        <v>1989</v>
      </c>
      <c r="BN28" s="23">
        <v>1</v>
      </c>
      <c r="BO28" s="23">
        <v>1</v>
      </c>
      <c r="BP28" s="23">
        <v>1</v>
      </c>
      <c r="BQ28" s="24" t="s">
        <v>124</v>
      </c>
      <c r="BR28" s="23" t="s">
        <v>98</v>
      </c>
      <c r="BS28" s="23">
        <v>55</v>
      </c>
      <c r="BT28" s="23">
        <v>1989</v>
      </c>
      <c r="BU28" s="23">
        <v>1</v>
      </c>
      <c r="BV28" s="23">
        <v>1</v>
      </c>
      <c r="BW28" s="24" t="s">
        <v>124</v>
      </c>
      <c r="BX28" s="22" t="s">
        <v>98</v>
      </c>
      <c r="BY28" s="23">
        <v>97</v>
      </c>
      <c r="BZ28" s="24">
        <v>1989</v>
      </c>
      <c r="CA28" s="22" t="s">
        <v>98</v>
      </c>
      <c r="CB28" s="23">
        <v>150</v>
      </c>
      <c r="CC28" s="23">
        <v>1989</v>
      </c>
      <c r="CD28" s="23">
        <v>1</v>
      </c>
      <c r="CE28" s="23">
        <v>1</v>
      </c>
      <c r="CF28" s="24" t="s">
        <v>125</v>
      </c>
    </row>
    <row r="29" spans="1:84" s="31" customFormat="1" ht="15" customHeight="1">
      <c r="A29" s="28">
        <v>19</v>
      </c>
      <c r="B29" s="22" t="s">
        <v>85</v>
      </c>
      <c r="C29" s="27" t="s">
        <v>160</v>
      </c>
      <c r="D29" s="3" t="s">
        <v>121</v>
      </c>
      <c r="E29" s="3" t="s">
        <v>101</v>
      </c>
      <c r="F29" s="27">
        <v>27</v>
      </c>
      <c r="G29" s="27">
        <v>38</v>
      </c>
      <c r="H29" s="23">
        <v>27</v>
      </c>
      <c r="I29" s="27">
        <v>1333</v>
      </c>
      <c r="J29" s="27">
        <v>755.5</v>
      </c>
      <c r="K29" s="27">
        <v>755.5</v>
      </c>
      <c r="L29" s="27">
        <v>0</v>
      </c>
      <c r="M29" s="27">
        <v>0</v>
      </c>
      <c r="N29" s="27">
        <v>577.5</v>
      </c>
      <c r="O29" s="27">
        <v>2886</v>
      </c>
      <c r="P29" s="27">
        <v>2886</v>
      </c>
      <c r="Q29" s="27">
        <v>1002</v>
      </c>
      <c r="R29" s="27" t="s">
        <v>131</v>
      </c>
      <c r="S29" s="27">
        <v>3</v>
      </c>
      <c r="T29" s="27">
        <v>3</v>
      </c>
      <c r="U29" s="27">
        <v>1993</v>
      </c>
      <c r="V29" s="27">
        <v>0</v>
      </c>
      <c r="W29" s="23">
        <v>2009</v>
      </c>
      <c r="X29" s="23" t="s">
        <v>88</v>
      </c>
      <c r="Y29" s="4" t="s">
        <v>155</v>
      </c>
      <c r="Z29" s="23"/>
      <c r="AA29" s="5" t="s">
        <v>68</v>
      </c>
      <c r="AB29" s="29">
        <v>1</v>
      </c>
      <c r="AC29" s="30">
        <v>1152</v>
      </c>
      <c r="AD29" s="23">
        <v>0</v>
      </c>
      <c r="AE29" s="23">
        <v>1152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254</v>
      </c>
      <c r="AL29" s="23">
        <v>0</v>
      </c>
      <c r="AM29" s="23">
        <v>0</v>
      </c>
      <c r="AN29" s="23">
        <v>9</v>
      </c>
      <c r="AO29" s="24">
        <v>2009</v>
      </c>
      <c r="AP29" s="30">
        <v>850</v>
      </c>
      <c r="AQ29" s="27">
        <v>850</v>
      </c>
      <c r="AR29" s="27">
        <v>0</v>
      </c>
      <c r="AS29" s="27">
        <v>0</v>
      </c>
      <c r="AT29" s="27">
        <v>0</v>
      </c>
      <c r="AU29" s="24">
        <v>2009</v>
      </c>
      <c r="AV29" s="30" t="s">
        <v>97</v>
      </c>
      <c r="AW29" s="27">
        <v>539</v>
      </c>
      <c r="AX29" s="24">
        <v>1993</v>
      </c>
      <c r="AY29" s="30">
        <v>167</v>
      </c>
      <c r="AZ29" s="24">
        <v>1993</v>
      </c>
      <c r="BA29" s="30">
        <v>0</v>
      </c>
      <c r="BB29" s="24">
        <v>1993</v>
      </c>
      <c r="BC29" s="30" t="s">
        <v>98</v>
      </c>
      <c r="BD29" s="27">
        <v>0</v>
      </c>
      <c r="BE29" s="27">
        <v>111</v>
      </c>
      <c r="BF29" s="23">
        <v>1993</v>
      </c>
      <c r="BG29" s="23">
        <v>1</v>
      </c>
      <c r="BH29" s="23">
        <v>1</v>
      </c>
      <c r="BI29" s="23">
        <v>1</v>
      </c>
      <c r="BJ29" s="24" t="s">
        <v>125</v>
      </c>
      <c r="BK29" s="30" t="s">
        <v>98</v>
      </c>
      <c r="BL29" s="27">
        <v>110</v>
      </c>
      <c r="BM29" s="23">
        <v>1993</v>
      </c>
      <c r="BN29" s="23">
        <v>1</v>
      </c>
      <c r="BO29" s="23">
        <v>1</v>
      </c>
      <c r="BP29" s="23">
        <v>1</v>
      </c>
      <c r="BQ29" s="24" t="s">
        <v>125</v>
      </c>
      <c r="BR29" s="27" t="s">
        <v>98</v>
      </c>
      <c r="BS29" s="27">
        <v>55</v>
      </c>
      <c r="BT29" s="23">
        <v>1993</v>
      </c>
      <c r="BU29" s="23">
        <v>1</v>
      </c>
      <c r="BV29" s="23">
        <v>1</v>
      </c>
      <c r="BW29" s="24" t="s">
        <v>125</v>
      </c>
      <c r="BX29" s="30" t="s">
        <v>98</v>
      </c>
      <c r="BY29" s="27">
        <v>111</v>
      </c>
      <c r="BZ29" s="24">
        <v>1993</v>
      </c>
      <c r="CA29" s="30" t="s">
        <v>98</v>
      </c>
      <c r="CB29" s="27">
        <v>150</v>
      </c>
      <c r="CC29" s="23">
        <v>1993</v>
      </c>
      <c r="CD29" s="23">
        <v>1</v>
      </c>
      <c r="CE29" s="23">
        <v>1</v>
      </c>
      <c r="CF29" s="24" t="s">
        <v>125</v>
      </c>
    </row>
    <row r="30" spans="1:84" s="31" customFormat="1" ht="15" customHeight="1" thickBot="1">
      <c r="A30" s="28">
        <v>20</v>
      </c>
      <c r="B30" s="32" t="s">
        <v>86</v>
      </c>
      <c r="C30" s="33" t="s">
        <v>164</v>
      </c>
      <c r="D30" s="7" t="s">
        <v>121</v>
      </c>
      <c r="E30" s="7" t="s">
        <v>101</v>
      </c>
      <c r="F30" s="33">
        <v>37</v>
      </c>
      <c r="G30" s="33">
        <v>59</v>
      </c>
      <c r="H30" s="34">
        <v>37</v>
      </c>
      <c r="I30" s="33">
        <v>934.3</v>
      </c>
      <c r="J30" s="33">
        <v>669</v>
      </c>
      <c r="K30" s="33">
        <f>J30-L30</f>
        <v>564.6</v>
      </c>
      <c r="L30" s="33">
        <v>104.4</v>
      </c>
      <c r="M30" s="33">
        <v>0</v>
      </c>
      <c r="N30" s="33">
        <v>265.3</v>
      </c>
      <c r="O30" s="33">
        <v>2300</v>
      </c>
      <c r="P30" s="33">
        <v>2300</v>
      </c>
      <c r="Q30" s="33">
        <v>1032</v>
      </c>
      <c r="R30" s="33" t="s">
        <v>134</v>
      </c>
      <c r="S30" s="33">
        <v>1</v>
      </c>
      <c r="T30" s="33">
        <v>3</v>
      </c>
      <c r="U30" s="33">
        <v>1981</v>
      </c>
      <c r="V30" s="33">
        <v>0</v>
      </c>
      <c r="W30" s="34">
        <v>2009</v>
      </c>
      <c r="X30" s="34" t="s">
        <v>88</v>
      </c>
      <c r="Y30" s="59" t="s">
        <v>156</v>
      </c>
      <c r="Z30" s="34"/>
      <c r="AA30" s="8" t="s">
        <v>89</v>
      </c>
      <c r="AB30" s="29">
        <v>1</v>
      </c>
      <c r="AC30" s="35">
        <v>700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700</v>
      </c>
      <c r="AK30" s="34">
        <v>105</v>
      </c>
      <c r="AL30" s="34">
        <v>141.44</v>
      </c>
      <c r="AM30" s="34">
        <v>0</v>
      </c>
      <c r="AN30" s="34">
        <v>0</v>
      </c>
      <c r="AO30" s="36">
        <v>1981</v>
      </c>
      <c r="AP30" s="35">
        <v>116.8</v>
      </c>
      <c r="AQ30" s="33">
        <v>116.8</v>
      </c>
      <c r="AR30" s="33">
        <v>0</v>
      </c>
      <c r="AS30" s="33">
        <v>0</v>
      </c>
      <c r="AT30" s="33">
        <v>0</v>
      </c>
      <c r="AU30" s="36">
        <v>2009</v>
      </c>
      <c r="AV30" s="35" t="s">
        <v>96</v>
      </c>
      <c r="AW30" s="33">
        <v>0</v>
      </c>
      <c r="AX30" s="36">
        <v>1981</v>
      </c>
      <c r="AY30" s="35">
        <v>484.3</v>
      </c>
      <c r="AZ30" s="36">
        <v>1981</v>
      </c>
      <c r="BA30" s="35">
        <v>0</v>
      </c>
      <c r="BB30" s="36">
        <v>1981</v>
      </c>
      <c r="BC30" s="35" t="s">
        <v>98</v>
      </c>
      <c r="BD30" s="33">
        <v>0</v>
      </c>
      <c r="BE30" s="33">
        <v>256</v>
      </c>
      <c r="BF30" s="34">
        <v>2008</v>
      </c>
      <c r="BG30" s="34">
        <v>1</v>
      </c>
      <c r="BH30" s="34">
        <v>1</v>
      </c>
      <c r="BI30" s="34">
        <v>1</v>
      </c>
      <c r="BJ30" s="36" t="s">
        <v>125</v>
      </c>
      <c r="BK30" s="35" t="s">
        <v>96</v>
      </c>
      <c r="BL30" s="33">
        <v>0</v>
      </c>
      <c r="BM30" s="34">
        <v>0</v>
      </c>
      <c r="BN30" s="34">
        <v>1</v>
      </c>
      <c r="BO30" s="34">
        <v>1</v>
      </c>
      <c r="BP30" s="34">
        <v>1</v>
      </c>
      <c r="BQ30" s="36" t="s">
        <v>125</v>
      </c>
      <c r="BR30" s="33" t="s">
        <v>98</v>
      </c>
      <c r="BS30" s="33">
        <v>150</v>
      </c>
      <c r="BT30" s="34">
        <v>2008</v>
      </c>
      <c r="BU30" s="34">
        <v>1</v>
      </c>
      <c r="BV30" s="34">
        <v>1</v>
      </c>
      <c r="BW30" s="36" t="s">
        <v>125</v>
      </c>
      <c r="BX30" s="35" t="s">
        <v>99</v>
      </c>
      <c r="BY30" s="33">
        <v>90</v>
      </c>
      <c r="BZ30" s="36">
        <v>1981</v>
      </c>
      <c r="CA30" s="35" t="s">
        <v>98</v>
      </c>
      <c r="CB30" s="33">
        <v>92</v>
      </c>
      <c r="CC30" s="34">
        <v>1981</v>
      </c>
      <c r="CD30" s="34">
        <v>1</v>
      </c>
      <c r="CE30" s="34">
        <v>1</v>
      </c>
      <c r="CF30" s="36" t="s">
        <v>125</v>
      </c>
    </row>
    <row r="31" spans="1:84" s="31" customFormat="1" ht="24.75" customHeight="1">
      <c r="H31" s="26"/>
      <c r="W31" s="26"/>
      <c r="X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84" s="31" customFormat="1" ht="24.75" customHeight="1">
      <c r="H32" s="26"/>
      <c r="W32" s="26"/>
      <c r="X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8:41" ht="24.75" customHeight="1"/>
    <row r="34" spans="8:41" ht="24.75" customHeight="1"/>
    <row r="35" spans="8:41" ht="24.75" customHeight="1"/>
    <row r="36" spans="8:41" ht="24.75" customHeight="1"/>
    <row r="37" spans="8:41" ht="24.75" customHeight="1"/>
    <row r="38" spans="8:41" ht="24.75" customHeight="1">
      <c r="H38" s="1"/>
      <c r="W38" s="1"/>
      <c r="X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8:41" ht="24.75" customHeight="1">
      <c r="H39" s="1"/>
      <c r="W39" s="1"/>
      <c r="X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8:41" ht="24.75" customHeight="1">
      <c r="H40" s="1"/>
      <c r="W40" s="1"/>
      <c r="X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</sheetData>
  <mergeCells count="80">
    <mergeCell ref="A6:CF6"/>
    <mergeCell ref="A7:A9"/>
    <mergeCell ref="B7:B9"/>
    <mergeCell ref="C7:AA7"/>
    <mergeCell ref="AB7:AB9"/>
    <mergeCell ref="AC7:AO7"/>
    <mergeCell ref="AP7:AU7"/>
    <mergeCell ref="AV7:AX7"/>
    <mergeCell ref="AY7:AZ7"/>
    <mergeCell ref="BA7:BB7"/>
    <mergeCell ref="BC7:BJ7"/>
    <mergeCell ref="BK7:BW7"/>
    <mergeCell ref="BX7:BZ7"/>
    <mergeCell ref="CA7:CF7"/>
    <mergeCell ref="C8:C9"/>
    <mergeCell ref="D8:D9"/>
    <mergeCell ref="E8:E9"/>
    <mergeCell ref="F8:F9"/>
    <mergeCell ref="G8:G9"/>
    <mergeCell ref="H8:H9"/>
    <mergeCell ref="V8:V9"/>
    <mergeCell ref="I8:I9"/>
    <mergeCell ref="J8:M8"/>
    <mergeCell ref="N8:N9"/>
    <mergeCell ref="O8:O9"/>
    <mergeCell ref="P8:P9"/>
    <mergeCell ref="Q8:Q9"/>
    <mergeCell ref="R8:R9"/>
    <mergeCell ref="S8:S9"/>
    <mergeCell ref="T8:T9"/>
    <mergeCell ref="U8:U9"/>
    <mergeCell ref="AX8:AX9"/>
    <mergeCell ref="W8:W9"/>
    <mergeCell ref="X8:X9"/>
    <mergeCell ref="Z8:Z9"/>
    <mergeCell ref="AA8:AA9"/>
    <mergeCell ref="AC8:AN8"/>
    <mergeCell ref="AO8:AO9"/>
    <mergeCell ref="AP8:AT8"/>
    <mergeCell ref="AU8:AU9"/>
    <mergeCell ref="AV8:AV9"/>
    <mergeCell ref="AW8:AW9"/>
    <mergeCell ref="Y8:Y9"/>
    <mergeCell ref="BU8:BU9"/>
    <mergeCell ref="BJ8:BJ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CE8:CE9"/>
    <mergeCell ref="CF8:CF9"/>
    <mergeCell ref="BW8:BW9"/>
    <mergeCell ref="BX8:BX9"/>
    <mergeCell ref="BY8:BY9"/>
    <mergeCell ref="BZ8:BZ9"/>
    <mergeCell ref="CA8:CA9"/>
    <mergeCell ref="CB8:CB9"/>
    <mergeCell ref="N1:U1"/>
    <mergeCell ref="I2:U2"/>
    <mergeCell ref="M3:S3"/>
    <mergeCell ref="CC8:CC9"/>
    <mergeCell ref="CD8:CD9"/>
    <mergeCell ref="BV8:BV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</mergeCells>
  <pageMargins left="0.70866141732283472" right="0.11811023622047245" top="0.11811023622047245" bottom="0.1181102362204724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2015-05-18T06:51:25Z</dcterms:modified>
</cp:coreProperties>
</file>